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ctor\Documents\medicina\PREU ENERO-JULIO 2015\Bioquimica\Examen Final\"/>
    </mc:Choice>
  </mc:AlternateContent>
  <bookViews>
    <workbookView xWindow="10410" yWindow="0" windowWidth="20490" windowHeight="7755"/>
  </bookViews>
  <sheets>
    <sheet name="GENERAL" sheetId="1" r:id="rId1"/>
    <sheet name="APROBADOS" sheetId="2" r:id="rId2"/>
    <sheet name="NO APROBADOS" sheetId="3" r:id="rId3"/>
  </sheets>
  <definedNames>
    <definedName name="_xlnm._FilterDatabase" localSheetId="1" hidden="1">APROBADOS!$A$1:$N$168</definedName>
    <definedName name="_xlnm._FilterDatabase" localSheetId="0" hidden="1">GENERAL!$A$1:$N$608</definedName>
    <definedName name="_xlnm._FilterDatabase" localSheetId="2" hidden="1">'NO APROBADOS'!$A$1:$N$1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9" i="2" l="1"/>
  <c r="F169" i="2"/>
  <c r="G169" i="2" s="1"/>
  <c r="J169" i="2" s="1"/>
  <c r="K169" i="2" s="1"/>
  <c r="N169" i="2" s="1"/>
  <c r="I440" i="3" l="1"/>
  <c r="F440" i="3"/>
  <c r="G440" i="3" s="1"/>
  <c r="J440" i="3" s="1"/>
  <c r="K440" i="3" s="1"/>
  <c r="N440" i="3" s="1"/>
  <c r="I439" i="3"/>
  <c r="G439" i="3"/>
  <c r="J439" i="3" s="1"/>
  <c r="K439" i="3" s="1"/>
  <c r="N439" i="3" s="1"/>
  <c r="F439" i="3"/>
  <c r="I438" i="3"/>
  <c r="F438" i="3"/>
  <c r="G438" i="3" s="1"/>
  <c r="I437" i="3"/>
  <c r="F437" i="3"/>
  <c r="G437" i="3" s="1"/>
  <c r="I436" i="3"/>
  <c r="F436" i="3"/>
  <c r="G436" i="3" s="1"/>
  <c r="I435" i="3"/>
  <c r="F435" i="3"/>
  <c r="G435" i="3" s="1"/>
  <c r="I434" i="3"/>
  <c r="F434" i="3"/>
  <c r="G434" i="3" s="1"/>
  <c r="I433" i="3"/>
  <c r="F433" i="3"/>
  <c r="G433" i="3" s="1"/>
  <c r="I432" i="3"/>
  <c r="F432" i="3"/>
  <c r="G432" i="3" s="1"/>
  <c r="I431" i="3"/>
  <c r="F431" i="3"/>
  <c r="G431" i="3" s="1"/>
  <c r="I430" i="3"/>
  <c r="F430" i="3"/>
  <c r="G430" i="3" s="1"/>
  <c r="I429" i="3"/>
  <c r="F429" i="3"/>
  <c r="G429" i="3" s="1"/>
  <c r="I428" i="3"/>
  <c r="F428" i="3"/>
  <c r="G428" i="3" s="1"/>
  <c r="I427" i="3"/>
  <c r="F427" i="3"/>
  <c r="G427" i="3" s="1"/>
  <c r="I426" i="3"/>
  <c r="F426" i="3"/>
  <c r="G426" i="3" s="1"/>
  <c r="J426" i="3" s="1"/>
  <c r="K426" i="3" s="1"/>
  <c r="N426" i="3" s="1"/>
  <c r="I425" i="3"/>
  <c r="F425" i="3"/>
  <c r="G425" i="3" s="1"/>
  <c r="I424" i="3"/>
  <c r="F424" i="3"/>
  <c r="G424" i="3" s="1"/>
  <c r="J424" i="3" s="1"/>
  <c r="K424" i="3" s="1"/>
  <c r="N424" i="3" s="1"/>
  <c r="I423" i="3"/>
  <c r="F423" i="3"/>
  <c r="G423" i="3" s="1"/>
  <c r="I422" i="3"/>
  <c r="F422" i="3"/>
  <c r="G422" i="3" s="1"/>
  <c r="J422" i="3" s="1"/>
  <c r="K422" i="3" s="1"/>
  <c r="N422" i="3" s="1"/>
  <c r="I421" i="3"/>
  <c r="F421" i="3"/>
  <c r="G421" i="3" s="1"/>
  <c r="I420" i="3"/>
  <c r="F420" i="3"/>
  <c r="G420" i="3" s="1"/>
  <c r="I419" i="3"/>
  <c r="F419" i="3"/>
  <c r="G419" i="3" s="1"/>
  <c r="I418" i="3"/>
  <c r="F418" i="3"/>
  <c r="G418" i="3" s="1"/>
  <c r="I417" i="3"/>
  <c r="F417" i="3"/>
  <c r="G417" i="3" s="1"/>
  <c r="I416" i="3"/>
  <c r="F416" i="3"/>
  <c r="G416" i="3" s="1"/>
  <c r="I415" i="3"/>
  <c r="F415" i="3"/>
  <c r="G415" i="3" s="1"/>
  <c r="I414" i="3"/>
  <c r="F414" i="3"/>
  <c r="G414" i="3" s="1"/>
  <c r="I413" i="3"/>
  <c r="F413" i="3"/>
  <c r="G413" i="3" s="1"/>
  <c r="I412" i="3"/>
  <c r="F412" i="3"/>
  <c r="G412" i="3" s="1"/>
  <c r="I411" i="3"/>
  <c r="F411" i="3"/>
  <c r="G411" i="3" s="1"/>
  <c r="I410" i="3"/>
  <c r="F410" i="3"/>
  <c r="G410" i="3" s="1"/>
  <c r="I409" i="3"/>
  <c r="F409" i="3"/>
  <c r="G409" i="3" s="1"/>
  <c r="I408" i="3"/>
  <c r="F408" i="3"/>
  <c r="G408" i="3" s="1"/>
  <c r="I407" i="3"/>
  <c r="F407" i="3"/>
  <c r="G407" i="3" s="1"/>
  <c r="I406" i="3"/>
  <c r="F406" i="3"/>
  <c r="G406" i="3" s="1"/>
  <c r="I405" i="3"/>
  <c r="F405" i="3"/>
  <c r="G405" i="3" s="1"/>
  <c r="I404" i="3"/>
  <c r="F404" i="3"/>
  <c r="G404" i="3" s="1"/>
  <c r="I403" i="3"/>
  <c r="F403" i="3"/>
  <c r="G403" i="3" s="1"/>
  <c r="I402" i="3"/>
  <c r="F402" i="3"/>
  <c r="G402" i="3" s="1"/>
  <c r="I401" i="3"/>
  <c r="F401" i="3"/>
  <c r="G401" i="3" s="1"/>
  <c r="I400" i="3"/>
  <c r="F400" i="3"/>
  <c r="G400" i="3" s="1"/>
  <c r="I399" i="3"/>
  <c r="F399" i="3"/>
  <c r="G399" i="3" s="1"/>
  <c r="I398" i="3"/>
  <c r="F398" i="3"/>
  <c r="G398" i="3" s="1"/>
  <c r="I397" i="3"/>
  <c r="F397" i="3"/>
  <c r="G397" i="3" s="1"/>
  <c r="I396" i="3"/>
  <c r="F396" i="3"/>
  <c r="G396" i="3" s="1"/>
  <c r="I395" i="3"/>
  <c r="F395" i="3"/>
  <c r="G395" i="3" s="1"/>
  <c r="I394" i="3"/>
  <c r="F394" i="3"/>
  <c r="G394" i="3" s="1"/>
  <c r="I393" i="3"/>
  <c r="F393" i="3"/>
  <c r="G393" i="3" s="1"/>
  <c r="I392" i="3"/>
  <c r="F392" i="3"/>
  <c r="G392" i="3" s="1"/>
  <c r="I391" i="3"/>
  <c r="F391" i="3"/>
  <c r="G391" i="3" s="1"/>
  <c r="I390" i="3"/>
  <c r="F390" i="3"/>
  <c r="G390" i="3" s="1"/>
  <c r="J390" i="3" s="1"/>
  <c r="K390" i="3" s="1"/>
  <c r="N390" i="3" s="1"/>
  <c r="I389" i="3"/>
  <c r="F389" i="3"/>
  <c r="G389" i="3" s="1"/>
  <c r="I388" i="3"/>
  <c r="F388" i="3"/>
  <c r="G388" i="3" s="1"/>
  <c r="I387" i="3"/>
  <c r="F387" i="3"/>
  <c r="G387" i="3" s="1"/>
  <c r="I386" i="3"/>
  <c r="F386" i="3"/>
  <c r="G386" i="3" s="1"/>
  <c r="I385" i="3"/>
  <c r="F385" i="3"/>
  <c r="G385" i="3" s="1"/>
  <c r="I384" i="3"/>
  <c r="F384" i="3"/>
  <c r="G384" i="3" s="1"/>
  <c r="I383" i="3"/>
  <c r="F383" i="3"/>
  <c r="G383" i="3" s="1"/>
  <c r="I382" i="3"/>
  <c r="F382" i="3"/>
  <c r="G382" i="3" s="1"/>
  <c r="I381" i="3"/>
  <c r="F381" i="3"/>
  <c r="G381" i="3" s="1"/>
  <c r="I380" i="3"/>
  <c r="F380" i="3"/>
  <c r="G380" i="3" s="1"/>
  <c r="I379" i="3"/>
  <c r="F379" i="3"/>
  <c r="G379" i="3" s="1"/>
  <c r="I378" i="3"/>
  <c r="F378" i="3"/>
  <c r="G378" i="3" s="1"/>
  <c r="I377" i="3"/>
  <c r="F377" i="3"/>
  <c r="G377" i="3" s="1"/>
  <c r="I376" i="3"/>
  <c r="F376" i="3"/>
  <c r="G376" i="3" s="1"/>
  <c r="I375" i="3"/>
  <c r="F375" i="3"/>
  <c r="G375" i="3" s="1"/>
  <c r="I374" i="3"/>
  <c r="F374" i="3"/>
  <c r="G374" i="3" s="1"/>
  <c r="I373" i="3"/>
  <c r="F373" i="3"/>
  <c r="G373" i="3" s="1"/>
  <c r="I372" i="3"/>
  <c r="F372" i="3"/>
  <c r="G372" i="3" s="1"/>
  <c r="I371" i="3"/>
  <c r="F371" i="3"/>
  <c r="G371" i="3" s="1"/>
  <c r="I370" i="3"/>
  <c r="F370" i="3"/>
  <c r="G370" i="3" s="1"/>
  <c r="I369" i="3"/>
  <c r="F369" i="3"/>
  <c r="G369" i="3" s="1"/>
  <c r="I368" i="3"/>
  <c r="F368" i="3"/>
  <c r="G368" i="3" s="1"/>
  <c r="I367" i="3"/>
  <c r="F367" i="3"/>
  <c r="G367" i="3" s="1"/>
  <c r="I366" i="3"/>
  <c r="F366" i="3"/>
  <c r="G366" i="3" s="1"/>
  <c r="I365" i="3"/>
  <c r="F365" i="3"/>
  <c r="G365" i="3" s="1"/>
  <c r="I364" i="3"/>
  <c r="F364" i="3"/>
  <c r="G364" i="3" s="1"/>
  <c r="I363" i="3"/>
  <c r="F363" i="3"/>
  <c r="G363" i="3" s="1"/>
  <c r="I362" i="3"/>
  <c r="F362" i="3"/>
  <c r="G362" i="3" s="1"/>
  <c r="I361" i="3"/>
  <c r="F361" i="3"/>
  <c r="G361" i="3" s="1"/>
  <c r="I360" i="3"/>
  <c r="F360" i="3"/>
  <c r="G360" i="3" s="1"/>
  <c r="I359" i="3"/>
  <c r="F359" i="3"/>
  <c r="G359" i="3" s="1"/>
  <c r="I358" i="3"/>
  <c r="F358" i="3"/>
  <c r="G358" i="3" s="1"/>
  <c r="I357" i="3"/>
  <c r="F357" i="3"/>
  <c r="G357" i="3" s="1"/>
  <c r="I356" i="3"/>
  <c r="F356" i="3"/>
  <c r="G356" i="3" s="1"/>
  <c r="I355" i="3"/>
  <c r="F355" i="3"/>
  <c r="G355" i="3" s="1"/>
  <c r="I354" i="3"/>
  <c r="F354" i="3"/>
  <c r="G354" i="3" s="1"/>
  <c r="I353" i="3"/>
  <c r="F353" i="3"/>
  <c r="G353" i="3" s="1"/>
  <c r="I352" i="3"/>
  <c r="F352" i="3"/>
  <c r="G352" i="3" s="1"/>
  <c r="I351" i="3"/>
  <c r="F351" i="3"/>
  <c r="G351" i="3" s="1"/>
  <c r="I350" i="3"/>
  <c r="F350" i="3"/>
  <c r="G350" i="3" s="1"/>
  <c r="I349" i="3"/>
  <c r="F349" i="3"/>
  <c r="G349" i="3" s="1"/>
  <c r="I348" i="3"/>
  <c r="F348" i="3"/>
  <c r="G348" i="3" s="1"/>
  <c r="I347" i="3"/>
  <c r="F347" i="3"/>
  <c r="G347" i="3" s="1"/>
  <c r="I346" i="3"/>
  <c r="F346" i="3"/>
  <c r="G346" i="3" s="1"/>
  <c r="I345" i="3"/>
  <c r="F345" i="3"/>
  <c r="G345" i="3" s="1"/>
  <c r="I344" i="3"/>
  <c r="F344" i="3"/>
  <c r="G344" i="3" s="1"/>
  <c r="I343" i="3"/>
  <c r="F343" i="3"/>
  <c r="G343" i="3" s="1"/>
  <c r="I342" i="3"/>
  <c r="F342" i="3"/>
  <c r="G342" i="3" s="1"/>
  <c r="I341" i="3"/>
  <c r="F341" i="3"/>
  <c r="G341" i="3" s="1"/>
  <c r="I340" i="3"/>
  <c r="F340" i="3"/>
  <c r="G340" i="3" s="1"/>
  <c r="I339" i="3"/>
  <c r="F339" i="3"/>
  <c r="G339" i="3" s="1"/>
  <c r="I338" i="3"/>
  <c r="F338" i="3"/>
  <c r="G338" i="3" s="1"/>
  <c r="I337" i="3"/>
  <c r="F337" i="3"/>
  <c r="G337" i="3" s="1"/>
  <c r="I336" i="3"/>
  <c r="F336" i="3"/>
  <c r="G336" i="3" s="1"/>
  <c r="I335" i="3"/>
  <c r="F335" i="3"/>
  <c r="G335" i="3" s="1"/>
  <c r="I334" i="3"/>
  <c r="F334" i="3"/>
  <c r="G334" i="3" s="1"/>
  <c r="I333" i="3"/>
  <c r="F333" i="3"/>
  <c r="G333" i="3" s="1"/>
  <c r="I332" i="3"/>
  <c r="F332" i="3"/>
  <c r="G332" i="3" s="1"/>
  <c r="I331" i="3"/>
  <c r="F331" i="3"/>
  <c r="G331" i="3" s="1"/>
  <c r="I330" i="3"/>
  <c r="F330" i="3"/>
  <c r="G330" i="3" s="1"/>
  <c r="I329" i="3"/>
  <c r="F329" i="3"/>
  <c r="G329" i="3" s="1"/>
  <c r="I328" i="3"/>
  <c r="F328" i="3"/>
  <c r="G328" i="3" s="1"/>
  <c r="I327" i="3"/>
  <c r="F327" i="3"/>
  <c r="G327" i="3" s="1"/>
  <c r="I326" i="3"/>
  <c r="F326" i="3"/>
  <c r="G326" i="3" s="1"/>
  <c r="I325" i="3"/>
  <c r="F325" i="3"/>
  <c r="G325" i="3" s="1"/>
  <c r="I324" i="3"/>
  <c r="F324" i="3"/>
  <c r="G324" i="3" s="1"/>
  <c r="I323" i="3"/>
  <c r="F323" i="3"/>
  <c r="G323" i="3" s="1"/>
  <c r="I322" i="3"/>
  <c r="F322" i="3"/>
  <c r="G322" i="3" s="1"/>
  <c r="I321" i="3"/>
  <c r="F321" i="3"/>
  <c r="G321" i="3" s="1"/>
  <c r="I320" i="3"/>
  <c r="F320" i="3"/>
  <c r="G320" i="3" s="1"/>
  <c r="I319" i="3"/>
  <c r="F319" i="3"/>
  <c r="G319" i="3" s="1"/>
  <c r="I318" i="3"/>
  <c r="F318" i="3"/>
  <c r="G318" i="3" s="1"/>
  <c r="I317" i="3"/>
  <c r="F317" i="3"/>
  <c r="G317" i="3" s="1"/>
  <c r="I316" i="3"/>
  <c r="F316" i="3"/>
  <c r="G316" i="3" s="1"/>
  <c r="I315" i="3"/>
  <c r="F315" i="3"/>
  <c r="G315" i="3" s="1"/>
  <c r="I314" i="3"/>
  <c r="F314" i="3"/>
  <c r="G314" i="3" s="1"/>
  <c r="I313" i="3"/>
  <c r="F313" i="3"/>
  <c r="G313" i="3" s="1"/>
  <c r="I312" i="3"/>
  <c r="F312" i="3"/>
  <c r="G312" i="3" s="1"/>
  <c r="J312" i="3" s="1"/>
  <c r="K312" i="3" s="1"/>
  <c r="N312" i="3" s="1"/>
  <c r="I311" i="3"/>
  <c r="F311" i="3"/>
  <c r="G311" i="3" s="1"/>
  <c r="I310" i="3"/>
  <c r="F310" i="3"/>
  <c r="G310" i="3" s="1"/>
  <c r="J310" i="3" s="1"/>
  <c r="K310" i="3" s="1"/>
  <c r="N310" i="3" s="1"/>
  <c r="I309" i="3"/>
  <c r="F309" i="3"/>
  <c r="G309" i="3" s="1"/>
  <c r="I308" i="3"/>
  <c r="F308" i="3"/>
  <c r="G308" i="3" s="1"/>
  <c r="I307" i="3"/>
  <c r="F307" i="3"/>
  <c r="G307" i="3" s="1"/>
  <c r="I306" i="3"/>
  <c r="F306" i="3"/>
  <c r="G306" i="3" s="1"/>
  <c r="J306" i="3" s="1"/>
  <c r="K306" i="3" s="1"/>
  <c r="N306" i="3" s="1"/>
  <c r="I305" i="3"/>
  <c r="F305" i="3"/>
  <c r="G305" i="3" s="1"/>
  <c r="I304" i="3"/>
  <c r="F304" i="3"/>
  <c r="G304" i="3" s="1"/>
  <c r="J304" i="3" s="1"/>
  <c r="K304" i="3" s="1"/>
  <c r="N304" i="3" s="1"/>
  <c r="I303" i="3"/>
  <c r="F303" i="3"/>
  <c r="G303" i="3" s="1"/>
  <c r="I302" i="3"/>
  <c r="F302" i="3"/>
  <c r="G302" i="3" s="1"/>
  <c r="J302" i="3" s="1"/>
  <c r="K302" i="3" s="1"/>
  <c r="N302" i="3" s="1"/>
  <c r="I301" i="3"/>
  <c r="F301" i="3"/>
  <c r="G301" i="3" s="1"/>
  <c r="I300" i="3"/>
  <c r="F300" i="3"/>
  <c r="G300" i="3" s="1"/>
  <c r="J300" i="3" s="1"/>
  <c r="K300" i="3" s="1"/>
  <c r="N300" i="3" s="1"/>
  <c r="I299" i="3"/>
  <c r="F299" i="3"/>
  <c r="G299" i="3" s="1"/>
  <c r="I298" i="3"/>
  <c r="F298" i="3"/>
  <c r="G298" i="3" s="1"/>
  <c r="I297" i="3"/>
  <c r="F297" i="3"/>
  <c r="G297" i="3" s="1"/>
  <c r="I296" i="3"/>
  <c r="F296" i="3"/>
  <c r="G296" i="3" s="1"/>
  <c r="I295" i="3"/>
  <c r="F295" i="3"/>
  <c r="G295" i="3" s="1"/>
  <c r="I294" i="3"/>
  <c r="F294" i="3"/>
  <c r="G294" i="3" s="1"/>
  <c r="J294" i="3" s="1"/>
  <c r="K294" i="3" s="1"/>
  <c r="N294" i="3" s="1"/>
  <c r="I293" i="3"/>
  <c r="F293" i="3"/>
  <c r="G293" i="3" s="1"/>
  <c r="I292" i="3"/>
  <c r="F292" i="3"/>
  <c r="G292" i="3" s="1"/>
  <c r="I291" i="3"/>
  <c r="F291" i="3"/>
  <c r="G291" i="3" s="1"/>
  <c r="I290" i="3"/>
  <c r="F290" i="3"/>
  <c r="G290" i="3" s="1"/>
  <c r="J290" i="3" s="1"/>
  <c r="K290" i="3" s="1"/>
  <c r="N290" i="3" s="1"/>
  <c r="I289" i="3"/>
  <c r="F289" i="3"/>
  <c r="G289" i="3" s="1"/>
  <c r="I288" i="3"/>
  <c r="F288" i="3"/>
  <c r="G288" i="3" s="1"/>
  <c r="J288" i="3" s="1"/>
  <c r="K288" i="3" s="1"/>
  <c r="N288" i="3" s="1"/>
  <c r="I287" i="3"/>
  <c r="F287" i="3"/>
  <c r="G287" i="3" s="1"/>
  <c r="I286" i="3"/>
  <c r="F286" i="3"/>
  <c r="G286" i="3" s="1"/>
  <c r="J286" i="3" s="1"/>
  <c r="K286" i="3" s="1"/>
  <c r="N286" i="3" s="1"/>
  <c r="I285" i="3"/>
  <c r="F285" i="3"/>
  <c r="G285" i="3" s="1"/>
  <c r="I284" i="3"/>
  <c r="F284" i="3"/>
  <c r="G284" i="3" s="1"/>
  <c r="J284" i="3" s="1"/>
  <c r="K284" i="3" s="1"/>
  <c r="N284" i="3" s="1"/>
  <c r="I283" i="3"/>
  <c r="F283" i="3"/>
  <c r="G283" i="3" s="1"/>
  <c r="I282" i="3"/>
  <c r="F282" i="3"/>
  <c r="G282" i="3" s="1"/>
  <c r="I281" i="3"/>
  <c r="F281" i="3"/>
  <c r="G281" i="3" s="1"/>
  <c r="I280" i="3"/>
  <c r="F280" i="3"/>
  <c r="G280" i="3" s="1"/>
  <c r="J280" i="3" s="1"/>
  <c r="K280" i="3" s="1"/>
  <c r="N280" i="3" s="1"/>
  <c r="I279" i="3"/>
  <c r="F279" i="3"/>
  <c r="G279" i="3" s="1"/>
  <c r="I278" i="3"/>
  <c r="F278" i="3"/>
  <c r="G278" i="3" s="1"/>
  <c r="J278" i="3" s="1"/>
  <c r="K278" i="3" s="1"/>
  <c r="N278" i="3" s="1"/>
  <c r="I277" i="3"/>
  <c r="F277" i="3"/>
  <c r="G277" i="3" s="1"/>
  <c r="I276" i="3"/>
  <c r="F276" i="3"/>
  <c r="G276" i="3" s="1"/>
  <c r="I275" i="3"/>
  <c r="F275" i="3"/>
  <c r="G275" i="3" s="1"/>
  <c r="I274" i="3"/>
  <c r="F274" i="3"/>
  <c r="G274" i="3" s="1"/>
  <c r="I273" i="3"/>
  <c r="F273" i="3"/>
  <c r="G273" i="3" s="1"/>
  <c r="I272" i="3"/>
  <c r="F272" i="3"/>
  <c r="G272" i="3" s="1"/>
  <c r="J272" i="3" s="1"/>
  <c r="K272" i="3" s="1"/>
  <c r="N272" i="3" s="1"/>
  <c r="I271" i="3"/>
  <c r="F271" i="3"/>
  <c r="G271" i="3" s="1"/>
  <c r="I270" i="3"/>
  <c r="F270" i="3"/>
  <c r="G270" i="3" s="1"/>
  <c r="I269" i="3"/>
  <c r="F269" i="3"/>
  <c r="G269" i="3" s="1"/>
  <c r="I268" i="3"/>
  <c r="F268" i="3"/>
  <c r="G268" i="3" s="1"/>
  <c r="J268" i="3" s="1"/>
  <c r="K268" i="3" s="1"/>
  <c r="N268" i="3" s="1"/>
  <c r="I267" i="3"/>
  <c r="F267" i="3"/>
  <c r="G267" i="3" s="1"/>
  <c r="I266" i="3"/>
  <c r="F266" i="3"/>
  <c r="G266" i="3" s="1"/>
  <c r="J266" i="3" s="1"/>
  <c r="K266" i="3" s="1"/>
  <c r="N266" i="3" s="1"/>
  <c r="I265" i="3"/>
  <c r="F265" i="3"/>
  <c r="G265" i="3" s="1"/>
  <c r="I264" i="3"/>
  <c r="F264" i="3"/>
  <c r="G264" i="3" s="1"/>
  <c r="I263" i="3"/>
  <c r="F263" i="3"/>
  <c r="G263" i="3" s="1"/>
  <c r="I262" i="3"/>
  <c r="F262" i="3"/>
  <c r="G262" i="3" s="1"/>
  <c r="I261" i="3"/>
  <c r="F261" i="3"/>
  <c r="G261" i="3" s="1"/>
  <c r="I260" i="3"/>
  <c r="F260" i="3"/>
  <c r="G260" i="3" s="1"/>
  <c r="I259" i="3"/>
  <c r="F259" i="3"/>
  <c r="G259" i="3" s="1"/>
  <c r="I258" i="3"/>
  <c r="F258" i="3"/>
  <c r="G258" i="3" s="1"/>
  <c r="I257" i="3"/>
  <c r="F257" i="3"/>
  <c r="G257" i="3" s="1"/>
  <c r="I256" i="3"/>
  <c r="F256" i="3"/>
  <c r="G256" i="3" s="1"/>
  <c r="I255" i="3"/>
  <c r="F255" i="3"/>
  <c r="G255" i="3" s="1"/>
  <c r="I254" i="3"/>
  <c r="F254" i="3"/>
  <c r="G254" i="3" s="1"/>
  <c r="I253" i="3"/>
  <c r="F253" i="3"/>
  <c r="G253" i="3" s="1"/>
  <c r="I252" i="3"/>
  <c r="F252" i="3"/>
  <c r="G252" i="3" s="1"/>
  <c r="I251" i="3"/>
  <c r="F251" i="3"/>
  <c r="G251" i="3" s="1"/>
  <c r="I250" i="3"/>
  <c r="F250" i="3"/>
  <c r="G250" i="3" s="1"/>
  <c r="I249" i="3"/>
  <c r="F249" i="3"/>
  <c r="G249" i="3" s="1"/>
  <c r="I248" i="3"/>
  <c r="F248" i="3"/>
  <c r="G248" i="3" s="1"/>
  <c r="I247" i="3"/>
  <c r="F247" i="3"/>
  <c r="G247" i="3" s="1"/>
  <c r="I246" i="3"/>
  <c r="F246" i="3"/>
  <c r="G246" i="3" s="1"/>
  <c r="I245" i="3"/>
  <c r="F245" i="3"/>
  <c r="G245" i="3" s="1"/>
  <c r="I244" i="3"/>
  <c r="F244" i="3"/>
  <c r="G244" i="3" s="1"/>
  <c r="I243" i="3"/>
  <c r="F243" i="3"/>
  <c r="G243" i="3" s="1"/>
  <c r="I242" i="3"/>
  <c r="F242" i="3"/>
  <c r="G242" i="3" s="1"/>
  <c r="J242" i="3" s="1"/>
  <c r="K242" i="3" s="1"/>
  <c r="N242" i="3" s="1"/>
  <c r="I241" i="3"/>
  <c r="F241" i="3"/>
  <c r="G241" i="3" s="1"/>
  <c r="I240" i="3"/>
  <c r="F240" i="3"/>
  <c r="G240" i="3" s="1"/>
  <c r="I239" i="3"/>
  <c r="F239" i="3"/>
  <c r="G239" i="3" s="1"/>
  <c r="I238" i="3"/>
  <c r="F238" i="3"/>
  <c r="G238" i="3" s="1"/>
  <c r="I237" i="3"/>
  <c r="F237" i="3"/>
  <c r="G237" i="3" s="1"/>
  <c r="I236" i="3"/>
  <c r="F236" i="3"/>
  <c r="G236" i="3" s="1"/>
  <c r="J236" i="3" s="1"/>
  <c r="K236" i="3" s="1"/>
  <c r="N236" i="3" s="1"/>
  <c r="I235" i="3"/>
  <c r="F235" i="3"/>
  <c r="G235" i="3" s="1"/>
  <c r="I234" i="3"/>
  <c r="F234" i="3"/>
  <c r="G234" i="3" s="1"/>
  <c r="J234" i="3" s="1"/>
  <c r="K234" i="3" s="1"/>
  <c r="N234" i="3" s="1"/>
  <c r="I233" i="3"/>
  <c r="F233" i="3"/>
  <c r="G233" i="3" s="1"/>
  <c r="I232" i="3"/>
  <c r="F232" i="3"/>
  <c r="G232" i="3" s="1"/>
  <c r="J232" i="3" s="1"/>
  <c r="K232" i="3" s="1"/>
  <c r="N232" i="3" s="1"/>
  <c r="I231" i="3"/>
  <c r="F231" i="3"/>
  <c r="G231" i="3" s="1"/>
  <c r="I230" i="3"/>
  <c r="F230" i="3"/>
  <c r="G230" i="3" s="1"/>
  <c r="J230" i="3" s="1"/>
  <c r="K230" i="3" s="1"/>
  <c r="N230" i="3" s="1"/>
  <c r="I229" i="3"/>
  <c r="F229" i="3"/>
  <c r="G229" i="3" s="1"/>
  <c r="I228" i="3"/>
  <c r="F228" i="3"/>
  <c r="G228" i="3" s="1"/>
  <c r="J228" i="3" s="1"/>
  <c r="K228" i="3" s="1"/>
  <c r="N228" i="3" s="1"/>
  <c r="I227" i="3"/>
  <c r="F227" i="3"/>
  <c r="G227" i="3" s="1"/>
  <c r="I226" i="3"/>
  <c r="F226" i="3"/>
  <c r="G226" i="3" s="1"/>
  <c r="I225" i="3"/>
  <c r="F225" i="3"/>
  <c r="G225" i="3" s="1"/>
  <c r="I224" i="3"/>
  <c r="F224" i="3"/>
  <c r="G224" i="3" s="1"/>
  <c r="I223" i="3"/>
  <c r="F223" i="3"/>
  <c r="G223" i="3" s="1"/>
  <c r="I222" i="3"/>
  <c r="F222" i="3"/>
  <c r="G222" i="3" s="1"/>
  <c r="J222" i="3" s="1"/>
  <c r="K222" i="3" s="1"/>
  <c r="N222" i="3" s="1"/>
  <c r="I221" i="3"/>
  <c r="F221" i="3"/>
  <c r="G221" i="3" s="1"/>
  <c r="I220" i="3"/>
  <c r="F220" i="3"/>
  <c r="G220" i="3" s="1"/>
  <c r="J220" i="3" s="1"/>
  <c r="K220" i="3" s="1"/>
  <c r="N220" i="3" s="1"/>
  <c r="I219" i="3"/>
  <c r="F219" i="3"/>
  <c r="G219" i="3" s="1"/>
  <c r="I218" i="3"/>
  <c r="F218" i="3"/>
  <c r="G218" i="3" s="1"/>
  <c r="J218" i="3" s="1"/>
  <c r="K218" i="3" s="1"/>
  <c r="N218" i="3" s="1"/>
  <c r="I217" i="3"/>
  <c r="F217" i="3"/>
  <c r="G217" i="3" s="1"/>
  <c r="I216" i="3"/>
  <c r="F216" i="3"/>
  <c r="G216" i="3" s="1"/>
  <c r="J216" i="3" s="1"/>
  <c r="K216" i="3" s="1"/>
  <c r="N216" i="3" s="1"/>
  <c r="I215" i="3"/>
  <c r="F215" i="3"/>
  <c r="G215" i="3" s="1"/>
  <c r="I214" i="3"/>
  <c r="F214" i="3"/>
  <c r="G214" i="3" s="1"/>
  <c r="J214" i="3" s="1"/>
  <c r="K214" i="3" s="1"/>
  <c r="N214" i="3" s="1"/>
  <c r="I213" i="3"/>
  <c r="F213" i="3"/>
  <c r="G213" i="3" s="1"/>
  <c r="I212" i="3"/>
  <c r="F212" i="3"/>
  <c r="G212" i="3" s="1"/>
  <c r="I211" i="3"/>
  <c r="F211" i="3"/>
  <c r="G211" i="3" s="1"/>
  <c r="I210" i="3"/>
  <c r="F210" i="3"/>
  <c r="G210" i="3" s="1"/>
  <c r="I209" i="3"/>
  <c r="F209" i="3"/>
  <c r="G209" i="3" s="1"/>
  <c r="I208" i="3"/>
  <c r="F208" i="3"/>
  <c r="G208" i="3" s="1"/>
  <c r="I207" i="3"/>
  <c r="F207" i="3"/>
  <c r="G207" i="3" s="1"/>
  <c r="I206" i="3"/>
  <c r="F206" i="3"/>
  <c r="G206" i="3" s="1"/>
  <c r="I205" i="3"/>
  <c r="F205" i="3"/>
  <c r="G205" i="3" s="1"/>
  <c r="I204" i="3"/>
  <c r="F204" i="3"/>
  <c r="G204" i="3" s="1"/>
  <c r="I203" i="3"/>
  <c r="F203" i="3"/>
  <c r="G203" i="3" s="1"/>
  <c r="I202" i="3"/>
  <c r="F202" i="3"/>
  <c r="G202" i="3" s="1"/>
  <c r="I201" i="3"/>
  <c r="F201" i="3"/>
  <c r="G201" i="3" s="1"/>
  <c r="I200" i="3"/>
  <c r="F200" i="3"/>
  <c r="G200" i="3" s="1"/>
  <c r="J200" i="3" s="1"/>
  <c r="K200" i="3" s="1"/>
  <c r="N200" i="3" s="1"/>
  <c r="I199" i="3"/>
  <c r="F199" i="3"/>
  <c r="G199" i="3" s="1"/>
  <c r="I198" i="3"/>
  <c r="F198" i="3"/>
  <c r="G198" i="3" s="1"/>
  <c r="J198" i="3" s="1"/>
  <c r="K198" i="3" s="1"/>
  <c r="N198" i="3" s="1"/>
  <c r="I197" i="3"/>
  <c r="F197" i="3"/>
  <c r="G197" i="3" s="1"/>
  <c r="I196" i="3"/>
  <c r="F196" i="3"/>
  <c r="G196" i="3" s="1"/>
  <c r="I195" i="3"/>
  <c r="F195" i="3"/>
  <c r="G195" i="3" s="1"/>
  <c r="I194" i="3"/>
  <c r="F194" i="3"/>
  <c r="G194" i="3" s="1"/>
  <c r="I193" i="3"/>
  <c r="F193" i="3"/>
  <c r="G193" i="3" s="1"/>
  <c r="I192" i="3"/>
  <c r="F192" i="3"/>
  <c r="G192" i="3" s="1"/>
  <c r="I191" i="3"/>
  <c r="F191" i="3"/>
  <c r="G191" i="3" s="1"/>
  <c r="I190" i="3"/>
  <c r="F190" i="3"/>
  <c r="G190" i="3" s="1"/>
  <c r="I189" i="3"/>
  <c r="F189" i="3"/>
  <c r="G189" i="3" s="1"/>
  <c r="I188" i="3"/>
  <c r="F188" i="3"/>
  <c r="G188" i="3" s="1"/>
  <c r="J188" i="3" s="1"/>
  <c r="K188" i="3" s="1"/>
  <c r="N188" i="3" s="1"/>
  <c r="I187" i="3"/>
  <c r="F187" i="3"/>
  <c r="G187" i="3" s="1"/>
  <c r="I186" i="3"/>
  <c r="F186" i="3"/>
  <c r="G186" i="3" s="1"/>
  <c r="I185" i="3"/>
  <c r="F185" i="3"/>
  <c r="G185" i="3" s="1"/>
  <c r="I184" i="3"/>
  <c r="F184" i="3"/>
  <c r="G184" i="3" s="1"/>
  <c r="J184" i="3" s="1"/>
  <c r="K184" i="3" s="1"/>
  <c r="N184" i="3" s="1"/>
  <c r="I183" i="3"/>
  <c r="F183" i="3"/>
  <c r="G183" i="3" s="1"/>
  <c r="I182" i="3"/>
  <c r="F182" i="3"/>
  <c r="G182" i="3" s="1"/>
  <c r="J182" i="3" s="1"/>
  <c r="K182" i="3" s="1"/>
  <c r="N182" i="3" s="1"/>
  <c r="I181" i="3"/>
  <c r="F181" i="3"/>
  <c r="G181" i="3" s="1"/>
  <c r="I180" i="3"/>
  <c r="F180" i="3"/>
  <c r="G180" i="3" s="1"/>
  <c r="J180" i="3" s="1"/>
  <c r="K180" i="3" s="1"/>
  <c r="N180" i="3" s="1"/>
  <c r="I179" i="3"/>
  <c r="F179" i="3"/>
  <c r="G179" i="3" s="1"/>
  <c r="I178" i="3"/>
  <c r="F178" i="3"/>
  <c r="G178" i="3" s="1"/>
  <c r="I177" i="3"/>
  <c r="F177" i="3"/>
  <c r="G177" i="3" s="1"/>
  <c r="I176" i="3"/>
  <c r="F176" i="3"/>
  <c r="G176" i="3" s="1"/>
  <c r="I175" i="3"/>
  <c r="F175" i="3"/>
  <c r="G175" i="3" s="1"/>
  <c r="I174" i="3"/>
  <c r="F174" i="3"/>
  <c r="G174" i="3" s="1"/>
  <c r="I173" i="3"/>
  <c r="F173" i="3"/>
  <c r="G173" i="3" s="1"/>
  <c r="I172" i="3"/>
  <c r="F172" i="3"/>
  <c r="G172" i="3" s="1"/>
  <c r="I171" i="3"/>
  <c r="F171" i="3"/>
  <c r="G171" i="3" s="1"/>
  <c r="I170" i="3"/>
  <c r="F170" i="3"/>
  <c r="G170" i="3" s="1"/>
  <c r="I169" i="3"/>
  <c r="F169" i="3"/>
  <c r="G169" i="3" s="1"/>
  <c r="I168" i="3"/>
  <c r="F168" i="3"/>
  <c r="G168" i="3" s="1"/>
  <c r="J168" i="3" s="1"/>
  <c r="K168" i="3" s="1"/>
  <c r="N168" i="3" s="1"/>
  <c r="I167" i="3"/>
  <c r="F167" i="3"/>
  <c r="G167" i="3" s="1"/>
  <c r="I166" i="3"/>
  <c r="F166" i="3"/>
  <c r="G166" i="3" s="1"/>
  <c r="J166" i="3" s="1"/>
  <c r="K166" i="3" s="1"/>
  <c r="N166" i="3" s="1"/>
  <c r="I165" i="3"/>
  <c r="F165" i="3"/>
  <c r="G165" i="3" s="1"/>
  <c r="I164" i="3"/>
  <c r="F164" i="3"/>
  <c r="G164" i="3" s="1"/>
  <c r="I163" i="3"/>
  <c r="F163" i="3"/>
  <c r="G163" i="3" s="1"/>
  <c r="I162" i="3"/>
  <c r="F162" i="3"/>
  <c r="G162" i="3" s="1"/>
  <c r="I161" i="3"/>
  <c r="F161" i="3"/>
  <c r="G161" i="3" s="1"/>
  <c r="I160" i="3"/>
  <c r="F160" i="3"/>
  <c r="G160" i="3" s="1"/>
  <c r="J160" i="3" s="1"/>
  <c r="K160" i="3" s="1"/>
  <c r="N160" i="3" s="1"/>
  <c r="I159" i="3"/>
  <c r="F159" i="3"/>
  <c r="G159" i="3" s="1"/>
  <c r="I158" i="3"/>
  <c r="F158" i="3"/>
  <c r="G158" i="3" s="1"/>
  <c r="I157" i="3"/>
  <c r="F157" i="3"/>
  <c r="G157" i="3" s="1"/>
  <c r="I156" i="3"/>
  <c r="F156" i="3"/>
  <c r="G156" i="3" s="1"/>
  <c r="I155" i="3"/>
  <c r="F155" i="3"/>
  <c r="G155" i="3" s="1"/>
  <c r="I154" i="3"/>
  <c r="F154" i="3"/>
  <c r="G154" i="3" s="1"/>
  <c r="I153" i="3"/>
  <c r="F153" i="3"/>
  <c r="G153" i="3" s="1"/>
  <c r="I152" i="3"/>
  <c r="F152" i="3"/>
  <c r="G152" i="3" s="1"/>
  <c r="I151" i="3"/>
  <c r="F151" i="3"/>
  <c r="G151" i="3" s="1"/>
  <c r="I150" i="3"/>
  <c r="F150" i="3"/>
  <c r="G150" i="3" s="1"/>
  <c r="I149" i="3"/>
  <c r="F149" i="3"/>
  <c r="G149" i="3" s="1"/>
  <c r="I148" i="3"/>
  <c r="F148" i="3"/>
  <c r="G148" i="3" s="1"/>
  <c r="I147" i="3"/>
  <c r="F147" i="3"/>
  <c r="G147" i="3" s="1"/>
  <c r="I146" i="3"/>
  <c r="F146" i="3"/>
  <c r="G146" i="3" s="1"/>
  <c r="I145" i="3"/>
  <c r="F145" i="3"/>
  <c r="G145" i="3" s="1"/>
  <c r="I144" i="3"/>
  <c r="F144" i="3"/>
  <c r="G144" i="3" s="1"/>
  <c r="I143" i="3"/>
  <c r="F143" i="3"/>
  <c r="G143" i="3" s="1"/>
  <c r="I142" i="3"/>
  <c r="F142" i="3"/>
  <c r="G142" i="3" s="1"/>
  <c r="I141" i="3"/>
  <c r="F141" i="3"/>
  <c r="G141" i="3" s="1"/>
  <c r="I140" i="3"/>
  <c r="F140" i="3"/>
  <c r="G140" i="3" s="1"/>
  <c r="I139" i="3"/>
  <c r="F139" i="3"/>
  <c r="G139" i="3" s="1"/>
  <c r="I138" i="3"/>
  <c r="F138" i="3"/>
  <c r="G138" i="3" s="1"/>
  <c r="I137" i="3"/>
  <c r="F137" i="3"/>
  <c r="G137" i="3" s="1"/>
  <c r="I136" i="3"/>
  <c r="F136" i="3"/>
  <c r="G136" i="3" s="1"/>
  <c r="I135" i="3"/>
  <c r="F135" i="3"/>
  <c r="G135" i="3" s="1"/>
  <c r="I134" i="3"/>
  <c r="F134" i="3"/>
  <c r="G134" i="3" s="1"/>
  <c r="I133" i="3"/>
  <c r="F133" i="3"/>
  <c r="G133" i="3" s="1"/>
  <c r="I132" i="3"/>
  <c r="F132" i="3"/>
  <c r="G132" i="3" s="1"/>
  <c r="I131" i="3"/>
  <c r="F131" i="3"/>
  <c r="G131" i="3" s="1"/>
  <c r="I130" i="3"/>
  <c r="F130" i="3"/>
  <c r="G130" i="3" s="1"/>
  <c r="I129" i="3"/>
  <c r="F129" i="3"/>
  <c r="G129" i="3" s="1"/>
  <c r="I128" i="3"/>
  <c r="F128" i="3"/>
  <c r="G128" i="3" s="1"/>
  <c r="I127" i="3"/>
  <c r="F127" i="3"/>
  <c r="G127" i="3" s="1"/>
  <c r="I126" i="3"/>
  <c r="F126" i="3"/>
  <c r="G126" i="3" s="1"/>
  <c r="I125" i="3"/>
  <c r="F125" i="3"/>
  <c r="G125" i="3" s="1"/>
  <c r="I124" i="3"/>
  <c r="F124" i="3"/>
  <c r="G124" i="3" s="1"/>
  <c r="I123" i="3"/>
  <c r="F123" i="3"/>
  <c r="G123" i="3" s="1"/>
  <c r="I122" i="3"/>
  <c r="F122" i="3"/>
  <c r="G122" i="3" s="1"/>
  <c r="I121" i="3"/>
  <c r="F121" i="3"/>
  <c r="G121" i="3" s="1"/>
  <c r="I120" i="3"/>
  <c r="F120" i="3"/>
  <c r="G120" i="3" s="1"/>
  <c r="I119" i="3"/>
  <c r="F119" i="3"/>
  <c r="G119" i="3" s="1"/>
  <c r="I118" i="3"/>
  <c r="F118" i="3"/>
  <c r="G118" i="3" s="1"/>
  <c r="J118" i="3" s="1"/>
  <c r="K118" i="3" s="1"/>
  <c r="N118" i="3" s="1"/>
  <c r="I117" i="3"/>
  <c r="F117" i="3"/>
  <c r="G117" i="3" s="1"/>
  <c r="I116" i="3"/>
  <c r="F116" i="3"/>
  <c r="G116" i="3" s="1"/>
  <c r="I115" i="3"/>
  <c r="F115" i="3"/>
  <c r="G115" i="3" s="1"/>
  <c r="I114" i="3"/>
  <c r="F114" i="3"/>
  <c r="G114" i="3" s="1"/>
  <c r="I113" i="3"/>
  <c r="F113" i="3"/>
  <c r="G113" i="3" s="1"/>
  <c r="I112" i="3"/>
  <c r="F112" i="3"/>
  <c r="G112" i="3" s="1"/>
  <c r="I111" i="3"/>
  <c r="F111" i="3"/>
  <c r="G111" i="3" s="1"/>
  <c r="I110" i="3"/>
  <c r="F110" i="3"/>
  <c r="G110" i="3" s="1"/>
  <c r="I109" i="3"/>
  <c r="F109" i="3"/>
  <c r="G109" i="3" s="1"/>
  <c r="I108" i="3"/>
  <c r="F108" i="3"/>
  <c r="G108" i="3" s="1"/>
  <c r="I107" i="3"/>
  <c r="F107" i="3"/>
  <c r="G107" i="3" s="1"/>
  <c r="I106" i="3"/>
  <c r="F106" i="3"/>
  <c r="G106" i="3" s="1"/>
  <c r="I105" i="3"/>
  <c r="F105" i="3"/>
  <c r="G105" i="3" s="1"/>
  <c r="I104" i="3"/>
  <c r="F104" i="3"/>
  <c r="G104" i="3" s="1"/>
  <c r="I103" i="3"/>
  <c r="F103" i="3"/>
  <c r="G103" i="3" s="1"/>
  <c r="I102" i="3"/>
  <c r="F102" i="3"/>
  <c r="G102" i="3" s="1"/>
  <c r="I101" i="3"/>
  <c r="F101" i="3"/>
  <c r="G101" i="3" s="1"/>
  <c r="I100" i="3"/>
  <c r="F100" i="3"/>
  <c r="G100" i="3" s="1"/>
  <c r="I99" i="3"/>
  <c r="F99" i="3"/>
  <c r="G99" i="3" s="1"/>
  <c r="I98" i="3"/>
  <c r="F98" i="3"/>
  <c r="G98" i="3" s="1"/>
  <c r="I97" i="3"/>
  <c r="F97" i="3"/>
  <c r="G97" i="3" s="1"/>
  <c r="I96" i="3"/>
  <c r="F96" i="3"/>
  <c r="G96" i="3" s="1"/>
  <c r="I95" i="3"/>
  <c r="F95" i="3"/>
  <c r="G95" i="3" s="1"/>
  <c r="I94" i="3"/>
  <c r="F94" i="3"/>
  <c r="G94" i="3" s="1"/>
  <c r="J94" i="3" s="1"/>
  <c r="K94" i="3" s="1"/>
  <c r="N94" i="3" s="1"/>
  <c r="I93" i="3"/>
  <c r="F93" i="3"/>
  <c r="G93" i="3" s="1"/>
  <c r="I92" i="3"/>
  <c r="F92" i="3"/>
  <c r="G92" i="3" s="1"/>
  <c r="J92" i="3" s="1"/>
  <c r="K92" i="3" s="1"/>
  <c r="N92" i="3" s="1"/>
  <c r="I91" i="3"/>
  <c r="F91" i="3"/>
  <c r="G91" i="3" s="1"/>
  <c r="I90" i="3"/>
  <c r="F90" i="3"/>
  <c r="G90" i="3" s="1"/>
  <c r="J90" i="3" s="1"/>
  <c r="K90" i="3" s="1"/>
  <c r="N90" i="3" s="1"/>
  <c r="I89" i="3"/>
  <c r="F89" i="3"/>
  <c r="G89" i="3" s="1"/>
  <c r="I88" i="3"/>
  <c r="F88" i="3"/>
  <c r="G88" i="3" s="1"/>
  <c r="I87" i="3"/>
  <c r="F87" i="3"/>
  <c r="G87" i="3" s="1"/>
  <c r="I86" i="3"/>
  <c r="F86" i="3"/>
  <c r="G86" i="3" s="1"/>
  <c r="J86" i="3" s="1"/>
  <c r="K86" i="3" s="1"/>
  <c r="N86" i="3" s="1"/>
  <c r="I85" i="3"/>
  <c r="F85" i="3"/>
  <c r="G85" i="3" s="1"/>
  <c r="I84" i="3"/>
  <c r="F84" i="3"/>
  <c r="G84" i="3" s="1"/>
  <c r="J84" i="3" s="1"/>
  <c r="K84" i="3" s="1"/>
  <c r="N84" i="3" s="1"/>
  <c r="I83" i="3"/>
  <c r="F83" i="3"/>
  <c r="G83" i="3" s="1"/>
  <c r="I82" i="3"/>
  <c r="F82" i="3"/>
  <c r="G82" i="3" s="1"/>
  <c r="J82" i="3" s="1"/>
  <c r="K82" i="3" s="1"/>
  <c r="N82" i="3" s="1"/>
  <c r="I81" i="3"/>
  <c r="F81" i="3"/>
  <c r="G81" i="3" s="1"/>
  <c r="I80" i="3"/>
  <c r="F80" i="3"/>
  <c r="G80" i="3" s="1"/>
  <c r="I79" i="3"/>
  <c r="F79" i="3"/>
  <c r="G79" i="3" s="1"/>
  <c r="I78" i="3"/>
  <c r="F78" i="3"/>
  <c r="G78" i="3" s="1"/>
  <c r="J78" i="3" s="1"/>
  <c r="K78" i="3" s="1"/>
  <c r="N78" i="3" s="1"/>
  <c r="I77" i="3"/>
  <c r="F77" i="3"/>
  <c r="G77" i="3" s="1"/>
  <c r="I76" i="3"/>
  <c r="F76" i="3"/>
  <c r="G76" i="3" s="1"/>
  <c r="J76" i="3" s="1"/>
  <c r="K76" i="3" s="1"/>
  <c r="N76" i="3" s="1"/>
  <c r="I75" i="3"/>
  <c r="F75" i="3"/>
  <c r="G75" i="3" s="1"/>
  <c r="I74" i="3"/>
  <c r="F74" i="3"/>
  <c r="G74" i="3" s="1"/>
  <c r="J74" i="3" s="1"/>
  <c r="K74" i="3" s="1"/>
  <c r="N74" i="3" s="1"/>
  <c r="I73" i="3"/>
  <c r="F73" i="3"/>
  <c r="G73" i="3" s="1"/>
  <c r="I72" i="3"/>
  <c r="F72" i="3"/>
  <c r="G72" i="3" s="1"/>
  <c r="I71" i="3"/>
  <c r="F71" i="3"/>
  <c r="G71" i="3" s="1"/>
  <c r="I70" i="3"/>
  <c r="F70" i="3"/>
  <c r="G70" i="3" s="1"/>
  <c r="I69" i="3"/>
  <c r="F69" i="3"/>
  <c r="G69" i="3" s="1"/>
  <c r="I68" i="3"/>
  <c r="F68" i="3"/>
  <c r="G68" i="3" s="1"/>
  <c r="I67" i="3"/>
  <c r="F67" i="3"/>
  <c r="G67" i="3" s="1"/>
  <c r="I66" i="3"/>
  <c r="F66" i="3"/>
  <c r="G66" i="3" s="1"/>
  <c r="I65" i="3"/>
  <c r="F65" i="3"/>
  <c r="G65" i="3" s="1"/>
  <c r="I64" i="3"/>
  <c r="F64" i="3"/>
  <c r="G64" i="3" s="1"/>
  <c r="I63" i="3"/>
  <c r="F63" i="3"/>
  <c r="G63" i="3" s="1"/>
  <c r="I62" i="3"/>
  <c r="F62" i="3"/>
  <c r="G62" i="3" s="1"/>
  <c r="I61" i="3"/>
  <c r="F61" i="3"/>
  <c r="G61" i="3" s="1"/>
  <c r="I60" i="3"/>
  <c r="F60" i="3"/>
  <c r="G60" i="3" s="1"/>
  <c r="I59" i="3"/>
  <c r="F59" i="3"/>
  <c r="G59" i="3" s="1"/>
  <c r="I58" i="3"/>
  <c r="F58" i="3"/>
  <c r="G58" i="3" s="1"/>
  <c r="I57" i="3"/>
  <c r="F57" i="3"/>
  <c r="G57" i="3" s="1"/>
  <c r="I56" i="3"/>
  <c r="F56" i="3"/>
  <c r="G56" i="3" s="1"/>
  <c r="I55" i="3"/>
  <c r="F55" i="3"/>
  <c r="G55" i="3" s="1"/>
  <c r="I54" i="3"/>
  <c r="F54" i="3"/>
  <c r="G54" i="3" s="1"/>
  <c r="I53" i="3"/>
  <c r="F53" i="3"/>
  <c r="G53" i="3" s="1"/>
  <c r="I52" i="3"/>
  <c r="F52" i="3"/>
  <c r="G52" i="3" s="1"/>
  <c r="I51" i="3"/>
  <c r="F51" i="3"/>
  <c r="G51" i="3" s="1"/>
  <c r="I50" i="3"/>
  <c r="F50" i="3"/>
  <c r="G50" i="3" s="1"/>
  <c r="I49" i="3"/>
  <c r="F49" i="3"/>
  <c r="G49" i="3" s="1"/>
  <c r="I48" i="3"/>
  <c r="F48" i="3"/>
  <c r="G48" i="3" s="1"/>
  <c r="I47" i="3"/>
  <c r="F47" i="3"/>
  <c r="G47" i="3" s="1"/>
  <c r="I46" i="3"/>
  <c r="F46" i="3"/>
  <c r="G46" i="3" s="1"/>
  <c r="I45" i="3"/>
  <c r="F45" i="3"/>
  <c r="G45" i="3" s="1"/>
  <c r="I44" i="3"/>
  <c r="F44" i="3"/>
  <c r="G44" i="3" s="1"/>
  <c r="I43" i="3"/>
  <c r="F43" i="3"/>
  <c r="G43" i="3" s="1"/>
  <c r="I42" i="3"/>
  <c r="F42" i="3"/>
  <c r="G42" i="3" s="1"/>
  <c r="I41" i="3"/>
  <c r="F41" i="3"/>
  <c r="G41" i="3" s="1"/>
  <c r="I40" i="3"/>
  <c r="F40" i="3"/>
  <c r="G40" i="3" s="1"/>
  <c r="I39" i="3"/>
  <c r="F39" i="3"/>
  <c r="G39" i="3" s="1"/>
  <c r="I38" i="3"/>
  <c r="F38" i="3"/>
  <c r="G38" i="3" s="1"/>
  <c r="I37" i="3"/>
  <c r="F37" i="3"/>
  <c r="G37" i="3" s="1"/>
  <c r="I36" i="3"/>
  <c r="F36" i="3"/>
  <c r="G36" i="3" s="1"/>
  <c r="I35" i="3"/>
  <c r="F35" i="3"/>
  <c r="G35" i="3" s="1"/>
  <c r="I34" i="3"/>
  <c r="F34" i="3"/>
  <c r="G34" i="3" s="1"/>
  <c r="I33" i="3"/>
  <c r="F33" i="3"/>
  <c r="G33" i="3" s="1"/>
  <c r="I32" i="3"/>
  <c r="F32" i="3"/>
  <c r="G32" i="3" s="1"/>
  <c r="I31" i="3"/>
  <c r="F31" i="3"/>
  <c r="G31" i="3" s="1"/>
  <c r="I30" i="3"/>
  <c r="F30" i="3"/>
  <c r="G30" i="3" s="1"/>
  <c r="I29" i="3"/>
  <c r="F29" i="3"/>
  <c r="G29" i="3" s="1"/>
  <c r="I28" i="3"/>
  <c r="F28" i="3"/>
  <c r="G28" i="3" s="1"/>
  <c r="I27" i="3"/>
  <c r="F27" i="3"/>
  <c r="G27" i="3" s="1"/>
  <c r="I26" i="3"/>
  <c r="F26" i="3"/>
  <c r="G26" i="3" s="1"/>
  <c r="I25" i="3"/>
  <c r="F25" i="3"/>
  <c r="G25" i="3" s="1"/>
  <c r="I24" i="3"/>
  <c r="F24" i="3"/>
  <c r="G24" i="3" s="1"/>
  <c r="I23" i="3"/>
  <c r="F23" i="3"/>
  <c r="G23" i="3" s="1"/>
  <c r="I22" i="3"/>
  <c r="F22" i="3"/>
  <c r="G22" i="3" s="1"/>
  <c r="I21" i="3"/>
  <c r="F21" i="3"/>
  <c r="G21" i="3" s="1"/>
  <c r="I20" i="3"/>
  <c r="F20" i="3"/>
  <c r="G20" i="3" s="1"/>
  <c r="I19" i="3"/>
  <c r="F19" i="3"/>
  <c r="G19" i="3" s="1"/>
  <c r="I18" i="3"/>
  <c r="F18" i="3"/>
  <c r="G18" i="3" s="1"/>
  <c r="I17" i="3"/>
  <c r="F17" i="3"/>
  <c r="G17" i="3" s="1"/>
  <c r="I16" i="3"/>
  <c r="F16" i="3"/>
  <c r="G16" i="3" s="1"/>
  <c r="I15" i="3"/>
  <c r="F15" i="3"/>
  <c r="G15" i="3" s="1"/>
  <c r="I14" i="3"/>
  <c r="F14" i="3"/>
  <c r="G14" i="3" s="1"/>
  <c r="I13" i="3"/>
  <c r="F13" i="3"/>
  <c r="G13" i="3" s="1"/>
  <c r="I12" i="3"/>
  <c r="F12" i="3"/>
  <c r="G12" i="3" s="1"/>
  <c r="I11" i="3"/>
  <c r="F11" i="3"/>
  <c r="G11" i="3" s="1"/>
  <c r="I10" i="3"/>
  <c r="F10" i="3"/>
  <c r="G10" i="3" s="1"/>
  <c r="I9" i="3"/>
  <c r="F9" i="3"/>
  <c r="G9" i="3" s="1"/>
  <c r="I8" i="3"/>
  <c r="F8" i="3"/>
  <c r="G8" i="3" s="1"/>
  <c r="I7" i="3"/>
  <c r="F7" i="3"/>
  <c r="G7" i="3" s="1"/>
  <c r="I6" i="3"/>
  <c r="F6" i="3"/>
  <c r="G6" i="3" s="1"/>
  <c r="I5" i="3"/>
  <c r="F5" i="3"/>
  <c r="G5" i="3" s="1"/>
  <c r="I4" i="3"/>
  <c r="F4" i="3"/>
  <c r="G4" i="3" s="1"/>
  <c r="I3" i="3"/>
  <c r="F3" i="3"/>
  <c r="G3" i="3" s="1"/>
  <c r="I2" i="3"/>
  <c r="F2" i="3"/>
  <c r="G2" i="3" s="1"/>
  <c r="I167" i="2"/>
  <c r="F167" i="2"/>
  <c r="G167" i="2" s="1"/>
  <c r="I168" i="2"/>
  <c r="F168" i="2"/>
  <c r="G168" i="2" s="1"/>
  <c r="I166" i="2"/>
  <c r="F166" i="2"/>
  <c r="G166" i="2" s="1"/>
  <c r="I165" i="2"/>
  <c r="F165" i="2"/>
  <c r="G165" i="2" s="1"/>
  <c r="I164" i="2"/>
  <c r="F164" i="2"/>
  <c r="G164" i="2" s="1"/>
  <c r="I163" i="2"/>
  <c r="F163" i="2"/>
  <c r="G163" i="2" s="1"/>
  <c r="I162" i="2"/>
  <c r="F162" i="2"/>
  <c r="G162" i="2" s="1"/>
  <c r="I161" i="2"/>
  <c r="F161" i="2"/>
  <c r="G161" i="2" s="1"/>
  <c r="I160" i="2"/>
  <c r="F160" i="2"/>
  <c r="G160" i="2" s="1"/>
  <c r="I159" i="2"/>
  <c r="F159" i="2"/>
  <c r="G159" i="2" s="1"/>
  <c r="I158" i="2"/>
  <c r="F158" i="2"/>
  <c r="G158" i="2" s="1"/>
  <c r="I157" i="2"/>
  <c r="F157" i="2"/>
  <c r="G157" i="2" s="1"/>
  <c r="I156" i="2"/>
  <c r="F156" i="2"/>
  <c r="G156" i="2" s="1"/>
  <c r="I155" i="2"/>
  <c r="F155" i="2"/>
  <c r="G155" i="2" s="1"/>
  <c r="I154" i="2"/>
  <c r="F154" i="2"/>
  <c r="G154" i="2" s="1"/>
  <c r="I153" i="2"/>
  <c r="F153" i="2"/>
  <c r="G153" i="2" s="1"/>
  <c r="I152" i="2"/>
  <c r="F152" i="2"/>
  <c r="G152" i="2" s="1"/>
  <c r="I151" i="2"/>
  <c r="F151" i="2"/>
  <c r="G151" i="2" s="1"/>
  <c r="I150" i="2"/>
  <c r="F150" i="2"/>
  <c r="G150" i="2" s="1"/>
  <c r="I149" i="2"/>
  <c r="F149" i="2"/>
  <c r="G149" i="2" s="1"/>
  <c r="I148" i="2"/>
  <c r="F148" i="2"/>
  <c r="G148" i="2" s="1"/>
  <c r="I147" i="2"/>
  <c r="F147" i="2"/>
  <c r="G147" i="2" s="1"/>
  <c r="I146" i="2"/>
  <c r="F146" i="2"/>
  <c r="G146" i="2" s="1"/>
  <c r="I145" i="2"/>
  <c r="F145" i="2"/>
  <c r="G145" i="2" s="1"/>
  <c r="I144" i="2"/>
  <c r="F144" i="2"/>
  <c r="G144" i="2" s="1"/>
  <c r="I143" i="2"/>
  <c r="F143" i="2"/>
  <c r="G143" i="2" s="1"/>
  <c r="I142" i="2"/>
  <c r="F142" i="2"/>
  <c r="G142" i="2" s="1"/>
  <c r="I141" i="2"/>
  <c r="F141" i="2"/>
  <c r="G141" i="2" s="1"/>
  <c r="I140" i="2"/>
  <c r="F140" i="2"/>
  <c r="G140" i="2" s="1"/>
  <c r="I139" i="2"/>
  <c r="F139" i="2"/>
  <c r="G139" i="2" s="1"/>
  <c r="I138" i="2"/>
  <c r="F138" i="2"/>
  <c r="G138" i="2" s="1"/>
  <c r="I137" i="2"/>
  <c r="F137" i="2"/>
  <c r="G137" i="2" s="1"/>
  <c r="I136" i="2"/>
  <c r="F136" i="2"/>
  <c r="G136" i="2" s="1"/>
  <c r="I135" i="2"/>
  <c r="F135" i="2"/>
  <c r="G135" i="2" s="1"/>
  <c r="I134" i="2"/>
  <c r="F134" i="2"/>
  <c r="G134" i="2" s="1"/>
  <c r="I133" i="2"/>
  <c r="F133" i="2"/>
  <c r="G133" i="2" s="1"/>
  <c r="I132" i="2"/>
  <c r="F132" i="2"/>
  <c r="G132" i="2" s="1"/>
  <c r="I131" i="2"/>
  <c r="F131" i="2"/>
  <c r="G131" i="2" s="1"/>
  <c r="I130" i="2"/>
  <c r="F130" i="2"/>
  <c r="G130" i="2" s="1"/>
  <c r="I129" i="2"/>
  <c r="F129" i="2"/>
  <c r="G129" i="2" s="1"/>
  <c r="I128" i="2"/>
  <c r="F128" i="2"/>
  <c r="G128" i="2" s="1"/>
  <c r="I127" i="2"/>
  <c r="F127" i="2"/>
  <c r="G127" i="2" s="1"/>
  <c r="I126" i="2"/>
  <c r="F126" i="2"/>
  <c r="G126" i="2" s="1"/>
  <c r="I125" i="2"/>
  <c r="F125" i="2"/>
  <c r="G125" i="2" s="1"/>
  <c r="I124" i="2"/>
  <c r="F124" i="2"/>
  <c r="G124" i="2" s="1"/>
  <c r="I123" i="2"/>
  <c r="F123" i="2"/>
  <c r="G123" i="2" s="1"/>
  <c r="I122" i="2"/>
  <c r="F122" i="2"/>
  <c r="G122" i="2" s="1"/>
  <c r="I121" i="2"/>
  <c r="F121" i="2"/>
  <c r="G121" i="2" s="1"/>
  <c r="I120" i="2"/>
  <c r="F120" i="2"/>
  <c r="G120" i="2" s="1"/>
  <c r="I119" i="2"/>
  <c r="F119" i="2"/>
  <c r="G119" i="2" s="1"/>
  <c r="I118" i="2"/>
  <c r="F118" i="2"/>
  <c r="G118" i="2" s="1"/>
  <c r="I117" i="2"/>
  <c r="F117" i="2"/>
  <c r="G117" i="2" s="1"/>
  <c r="I116" i="2"/>
  <c r="F116" i="2"/>
  <c r="G116" i="2" s="1"/>
  <c r="I115" i="2"/>
  <c r="F115" i="2"/>
  <c r="G115" i="2" s="1"/>
  <c r="I114" i="2"/>
  <c r="F114" i="2"/>
  <c r="G114" i="2" s="1"/>
  <c r="I113" i="2"/>
  <c r="F113" i="2"/>
  <c r="G113" i="2" s="1"/>
  <c r="I112" i="2"/>
  <c r="F112" i="2"/>
  <c r="G112" i="2" s="1"/>
  <c r="I111" i="2"/>
  <c r="F111" i="2"/>
  <c r="G111" i="2" s="1"/>
  <c r="I110" i="2"/>
  <c r="F110" i="2"/>
  <c r="G110" i="2" s="1"/>
  <c r="I109" i="2"/>
  <c r="F109" i="2"/>
  <c r="G109" i="2" s="1"/>
  <c r="I108" i="2"/>
  <c r="F108" i="2"/>
  <c r="G108" i="2" s="1"/>
  <c r="I107" i="2"/>
  <c r="F107" i="2"/>
  <c r="G107" i="2" s="1"/>
  <c r="I106" i="2"/>
  <c r="F106" i="2"/>
  <c r="G106" i="2" s="1"/>
  <c r="I105" i="2"/>
  <c r="F105" i="2"/>
  <c r="G105" i="2" s="1"/>
  <c r="I104" i="2"/>
  <c r="F104" i="2"/>
  <c r="G104" i="2" s="1"/>
  <c r="I103" i="2"/>
  <c r="F103" i="2"/>
  <c r="G103" i="2" s="1"/>
  <c r="I102" i="2"/>
  <c r="F102" i="2"/>
  <c r="G102" i="2" s="1"/>
  <c r="I101" i="2"/>
  <c r="F101" i="2"/>
  <c r="G101" i="2" s="1"/>
  <c r="I100" i="2"/>
  <c r="F100" i="2"/>
  <c r="G100" i="2" s="1"/>
  <c r="I99" i="2"/>
  <c r="F99" i="2"/>
  <c r="G99" i="2" s="1"/>
  <c r="I98" i="2"/>
  <c r="F98" i="2"/>
  <c r="G98" i="2" s="1"/>
  <c r="I97" i="2"/>
  <c r="F97" i="2"/>
  <c r="G97" i="2" s="1"/>
  <c r="I96" i="2"/>
  <c r="F96" i="2"/>
  <c r="G96" i="2" s="1"/>
  <c r="I95" i="2"/>
  <c r="F95" i="2"/>
  <c r="G95" i="2" s="1"/>
  <c r="I94" i="2"/>
  <c r="F94" i="2"/>
  <c r="G94" i="2" s="1"/>
  <c r="I93" i="2"/>
  <c r="F93" i="2"/>
  <c r="G93" i="2" s="1"/>
  <c r="I92" i="2"/>
  <c r="F92" i="2"/>
  <c r="G92" i="2" s="1"/>
  <c r="I91" i="2"/>
  <c r="F91" i="2"/>
  <c r="G91" i="2" s="1"/>
  <c r="I90" i="2"/>
  <c r="F90" i="2"/>
  <c r="G90" i="2" s="1"/>
  <c r="I89" i="2"/>
  <c r="F89" i="2"/>
  <c r="G89" i="2" s="1"/>
  <c r="I88" i="2"/>
  <c r="F88" i="2"/>
  <c r="G88" i="2" s="1"/>
  <c r="I87" i="2"/>
  <c r="F87" i="2"/>
  <c r="G87" i="2" s="1"/>
  <c r="I86" i="2"/>
  <c r="F86" i="2"/>
  <c r="G86" i="2" s="1"/>
  <c r="I85" i="2"/>
  <c r="F85" i="2"/>
  <c r="G85" i="2" s="1"/>
  <c r="I84" i="2"/>
  <c r="F84" i="2"/>
  <c r="G84" i="2" s="1"/>
  <c r="I83" i="2"/>
  <c r="F83" i="2"/>
  <c r="G83" i="2" s="1"/>
  <c r="I82" i="2"/>
  <c r="F82" i="2"/>
  <c r="G82" i="2" s="1"/>
  <c r="I81" i="2"/>
  <c r="F81" i="2"/>
  <c r="G81" i="2" s="1"/>
  <c r="I80" i="2"/>
  <c r="F80" i="2"/>
  <c r="G80" i="2" s="1"/>
  <c r="I79" i="2"/>
  <c r="F79" i="2"/>
  <c r="G79" i="2" s="1"/>
  <c r="I78" i="2"/>
  <c r="F78" i="2"/>
  <c r="G78" i="2" s="1"/>
  <c r="I77" i="2"/>
  <c r="F77" i="2"/>
  <c r="G77" i="2" s="1"/>
  <c r="I76" i="2"/>
  <c r="F76" i="2"/>
  <c r="G76" i="2" s="1"/>
  <c r="I75" i="2"/>
  <c r="F75" i="2"/>
  <c r="G75" i="2" s="1"/>
  <c r="I74" i="2"/>
  <c r="F74" i="2"/>
  <c r="G74" i="2" s="1"/>
  <c r="I73" i="2"/>
  <c r="F73" i="2"/>
  <c r="G73" i="2" s="1"/>
  <c r="I72" i="2"/>
  <c r="F72" i="2"/>
  <c r="G72" i="2" s="1"/>
  <c r="I71" i="2"/>
  <c r="F71" i="2"/>
  <c r="G71" i="2" s="1"/>
  <c r="I70" i="2"/>
  <c r="F70" i="2"/>
  <c r="G70" i="2" s="1"/>
  <c r="I69" i="2"/>
  <c r="F69" i="2"/>
  <c r="G69" i="2" s="1"/>
  <c r="I68" i="2"/>
  <c r="F68" i="2"/>
  <c r="G68" i="2" s="1"/>
  <c r="I67" i="2"/>
  <c r="F67" i="2"/>
  <c r="G67" i="2" s="1"/>
  <c r="I66" i="2"/>
  <c r="F66" i="2"/>
  <c r="G66" i="2" s="1"/>
  <c r="I65" i="2"/>
  <c r="F65" i="2"/>
  <c r="G65" i="2" s="1"/>
  <c r="I64" i="2"/>
  <c r="F64" i="2"/>
  <c r="G64" i="2" s="1"/>
  <c r="I63" i="2"/>
  <c r="F63" i="2"/>
  <c r="G63" i="2" s="1"/>
  <c r="I62" i="2"/>
  <c r="F62" i="2"/>
  <c r="G62" i="2" s="1"/>
  <c r="I61" i="2"/>
  <c r="F61" i="2"/>
  <c r="G61" i="2" s="1"/>
  <c r="I60" i="2"/>
  <c r="F60" i="2"/>
  <c r="G60" i="2" s="1"/>
  <c r="I59" i="2"/>
  <c r="F59" i="2"/>
  <c r="G59" i="2" s="1"/>
  <c r="I58" i="2"/>
  <c r="F58" i="2"/>
  <c r="G58" i="2" s="1"/>
  <c r="I57" i="2"/>
  <c r="F57" i="2"/>
  <c r="G57" i="2" s="1"/>
  <c r="I56" i="2"/>
  <c r="F56" i="2"/>
  <c r="G56" i="2" s="1"/>
  <c r="I55" i="2"/>
  <c r="F55" i="2"/>
  <c r="G55" i="2" s="1"/>
  <c r="I54" i="2"/>
  <c r="F54" i="2"/>
  <c r="G54" i="2" s="1"/>
  <c r="I53" i="2"/>
  <c r="F53" i="2"/>
  <c r="G53" i="2" s="1"/>
  <c r="I52" i="2"/>
  <c r="F52" i="2"/>
  <c r="G52" i="2" s="1"/>
  <c r="I51" i="2"/>
  <c r="F51" i="2"/>
  <c r="G51" i="2" s="1"/>
  <c r="I50" i="2"/>
  <c r="F50" i="2"/>
  <c r="G50" i="2" s="1"/>
  <c r="I49" i="2"/>
  <c r="F49" i="2"/>
  <c r="G49" i="2" s="1"/>
  <c r="I48" i="2"/>
  <c r="F48" i="2"/>
  <c r="G48" i="2" s="1"/>
  <c r="I47" i="2"/>
  <c r="F47" i="2"/>
  <c r="G47" i="2" s="1"/>
  <c r="I46" i="2"/>
  <c r="F46" i="2"/>
  <c r="G46" i="2" s="1"/>
  <c r="I45" i="2"/>
  <c r="F45" i="2"/>
  <c r="G45" i="2" s="1"/>
  <c r="I44" i="2"/>
  <c r="F44" i="2"/>
  <c r="G44" i="2" s="1"/>
  <c r="I43" i="2"/>
  <c r="F43" i="2"/>
  <c r="G43" i="2" s="1"/>
  <c r="I42" i="2"/>
  <c r="F42" i="2"/>
  <c r="G42" i="2" s="1"/>
  <c r="I41" i="2"/>
  <c r="F41" i="2"/>
  <c r="G41" i="2" s="1"/>
  <c r="I40" i="2"/>
  <c r="F40" i="2"/>
  <c r="G40" i="2" s="1"/>
  <c r="I39" i="2"/>
  <c r="F39" i="2"/>
  <c r="G39" i="2" s="1"/>
  <c r="I38" i="2"/>
  <c r="F38" i="2"/>
  <c r="G38" i="2" s="1"/>
  <c r="I37" i="2"/>
  <c r="F37" i="2"/>
  <c r="G37" i="2" s="1"/>
  <c r="I36" i="2"/>
  <c r="F36" i="2"/>
  <c r="G36" i="2" s="1"/>
  <c r="I35" i="2"/>
  <c r="F35" i="2"/>
  <c r="G35" i="2" s="1"/>
  <c r="I34" i="2"/>
  <c r="F34" i="2"/>
  <c r="G34" i="2" s="1"/>
  <c r="I33" i="2"/>
  <c r="F33" i="2"/>
  <c r="G33" i="2" s="1"/>
  <c r="I32" i="2"/>
  <c r="F32" i="2"/>
  <c r="G32" i="2" s="1"/>
  <c r="I31" i="2"/>
  <c r="F31" i="2"/>
  <c r="G31" i="2" s="1"/>
  <c r="I30" i="2"/>
  <c r="F30" i="2"/>
  <c r="G30" i="2" s="1"/>
  <c r="I29" i="2"/>
  <c r="F29" i="2"/>
  <c r="G29" i="2" s="1"/>
  <c r="I28" i="2"/>
  <c r="F28" i="2"/>
  <c r="G28" i="2" s="1"/>
  <c r="I27" i="2"/>
  <c r="F27" i="2"/>
  <c r="G27" i="2" s="1"/>
  <c r="I26" i="2"/>
  <c r="F26" i="2"/>
  <c r="G26" i="2" s="1"/>
  <c r="I25" i="2"/>
  <c r="F25" i="2"/>
  <c r="G25" i="2" s="1"/>
  <c r="I24" i="2"/>
  <c r="F24" i="2"/>
  <c r="G24" i="2" s="1"/>
  <c r="I23" i="2"/>
  <c r="F23" i="2"/>
  <c r="G23" i="2" s="1"/>
  <c r="I22" i="2"/>
  <c r="F22" i="2"/>
  <c r="G22" i="2" s="1"/>
  <c r="I21" i="2"/>
  <c r="F21" i="2"/>
  <c r="G21" i="2" s="1"/>
  <c r="I20" i="2"/>
  <c r="F20" i="2"/>
  <c r="G20" i="2" s="1"/>
  <c r="I19" i="2"/>
  <c r="F19" i="2"/>
  <c r="G19" i="2" s="1"/>
  <c r="I18" i="2"/>
  <c r="F18" i="2"/>
  <c r="G18" i="2" s="1"/>
  <c r="I17" i="2"/>
  <c r="F17" i="2"/>
  <c r="G17" i="2" s="1"/>
  <c r="I16" i="2"/>
  <c r="F16" i="2"/>
  <c r="G16" i="2" s="1"/>
  <c r="I15" i="2"/>
  <c r="F15" i="2"/>
  <c r="G15" i="2" s="1"/>
  <c r="I14" i="2"/>
  <c r="F14" i="2"/>
  <c r="G14" i="2" s="1"/>
  <c r="I13" i="2"/>
  <c r="F13" i="2"/>
  <c r="G13" i="2" s="1"/>
  <c r="I12" i="2"/>
  <c r="F12" i="2"/>
  <c r="G12" i="2" s="1"/>
  <c r="I11" i="2"/>
  <c r="F11" i="2"/>
  <c r="G11" i="2" s="1"/>
  <c r="I10" i="2"/>
  <c r="F10" i="2"/>
  <c r="G10" i="2" s="1"/>
  <c r="I9" i="2"/>
  <c r="F9" i="2"/>
  <c r="G9" i="2" s="1"/>
  <c r="I8" i="2"/>
  <c r="F8" i="2"/>
  <c r="G8" i="2" s="1"/>
  <c r="I7" i="2"/>
  <c r="F7" i="2"/>
  <c r="G7" i="2" s="1"/>
  <c r="I6" i="2"/>
  <c r="F6" i="2"/>
  <c r="G6" i="2" s="1"/>
  <c r="I5" i="2"/>
  <c r="F5" i="2"/>
  <c r="G5" i="2" s="1"/>
  <c r="I4" i="2"/>
  <c r="F4" i="2"/>
  <c r="G4" i="2" s="1"/>
  <c r="I3" i="2"/>
  <c r="F3" i="2"/>
  <c r="G3" i="2" s="1"/>
  <c r="I2" i="2"/>
  <c r="F2" i="2"/>
  <c r="G2" i="2" s="1"/>
  <c r="I320" i="1"/>
  <c r="J43" i="3" l="1"/>
  <c r="K43" i="3" s="1"/>
  <c r="N43" i="3" s="1"/>
  <c r="J45" i="3"/>
  <c r="K45" i="3" s="1"/>
  <c r="N45" i="3" s="1"/>
  <c r="J51" i="3"/>
  <c r="K51" i="3" s="1"/>
  <c r="N51" i="3" s="1"/>
  <c r="J53" i="3"/>
  <c r="K53" i="3" s="1"/>
  <c r="N53" i="3" s="1"/>
  <c r="J20" i="3"/>
  <c r="K20" i="3" s="1"/>
  <c r="N20" i="3" s="1"/>
  <c r="J30" i="3"/>
  <c r="K30" i="3" s="1"/>
  <c r="N30" i="3" s="1"/>
  <c r="J38" i="3"/>
  <c r="K38" i="3" s="1"/>
  <c r="N38" i="3" s="1"/>
  <c r="J243" i="3"/>
  <c r="K243" i="3" s="1"/>
  <c r="N243" i="3" s="1"/>
  <c r="J247" i="3"/>
  <c r="K247" i="3" s="1"/>
  <c r="N247" i="3" s="1"/>
  <c r="J255" i="3"/>
  <c r="K255" i="3" s="1"/>
  <c r="N255" i="3" s="1"/>
  <c r="J259" i="3"/>
  <c r="K259" i="3" s="1"/>
  <c r="N259" i="3" s="1"/>
  <c r="J277" i="3"/>
  <c r="K277" i="3" s="1"/>
  <c r="N277" i="3" s="1"/>
  <c r="J301" i="3"/>
  <c r="K301" i="3" s="1"/>
  <c r="N301" i="3" s="1"/>
  <c r="J307" i="3"/>
  <c r="K307" i="3" s="1"/>
  <c r="N307" i="3" s="1"/>
  <c r="J315" i="3"/>
  <c r="K315" i="3" s="1"/>
  <c r="N315" i="3" s="1"/>
  <c r="J317" i="3"/>
  <c r="K317" i="3" s="1"/>
  <c r="N317" i="3" s="1"/>
  <c r="J323" i="3"/>
  <c r="K323" i="3" s="1"/>
  <c r="N323" i="3" s="1"/>
  <c r="J325" i="3"/>
  <c r="K325" i="3" s="1"/>
  <c r="N325" i="3" s="1"/>
  <c r="J333" i="3"/>
  <c r="K333" i="3" s="1"/>
  <c r="N333" i="3" s="1"/>
  <c r="J339" i="3"/>
  <c r="K339" i="3" s="1"/>
  <c r="N339" i="3" s="1"/>
  <c r="J341" i="3"/>
  <c r="K341" i="3" s="1"/>
  <c r="N341" i="3" s="1"/>
  <c r="J248" i="3"/>
  <c r="K248" i="3" s="1"/>
  <c r="N248" i="3" s="1"/>
  <c r="J258" i="3"/>
  <c r="K258" i="3" s="1"/>
  <c r="N258" i="3" s="1"/>
  <c r="J14" i="3"/>
  <c r="K14" i="3" s="1"/>
  <c r="N14" i="3" s="1"/>
  <c r="J347" i="3"/>
  <c r="K347" i="3" s="1"/>
  <c r="N347" i="3" s="1"/>
  <c r="J359" i="3"/>
  <c r="K359" i="3" s="1"/>
  <c r="N359" i="3" s="1"/>
  <c r="J363" i="3"/>
  <c r="K363" i="3" s="1"/>
  <c r="N363" i="3" s="1"/>
  <c r="J365" i="3"/>
  <c r="K365" i="3" s="1"/>
  <c r="N365" i="3" s="1"/>
  <c r="J56" i="3"/>
  <c r="K56" i="3" s="1"/>
  <c r="N56" i="3" s="1"/>
  <c r="J58" i="3"/>
  <c r="K58" i="3" s="1"/>
  <c r="N58" i="3" s="1"/>
  <c r="J61" i="3"/>
  <c r="K61" i="3" s="1"/>
  <c r="N61" i="3" s="1"/>
  <c r="J103" i="3"/>
  <c r="K103" i="3" s="1"/>
  <c r="N103" i="3" s="1"/>
  <c r="J113" i="3"/>
  <c r="K113" i="3" s="1"/>
  <c r="N113" i="3" s="1"/>
  <c r="J117" i="3"/>
  <c r="K117" i="3" s="1"/>
  <c r="N117" i="3" s="1"/>
  <c r="J128" i="3"/>
  <c r="K128" i="3" s="1"/>
  <c r="N128" i="3" s="1"/>
  <c r="J150" i="3"/>
  <c r="K150" i="3" s="1"/>
  <c r="N150" i="3" s="1"/>
  <c r="J396" i="3"/>
  <c r="K396" i="3" s="1"/>
  <c r="N396" i="3" s="1"/>
  <c r="J412" i="3"/>
  <c r="K412" i="3" s="1"/>
  <c r="N412" i="3" s="1"/>
  <c r="J13" i="3"/>
  <c r="K13" i="3" s="1"/>
  <c r="N13" i="3" s="1"/>
  <c r="J23" i="3"/>
  <c r="K23" i="3" s="1"/>
  <c r="N23" i="3" s="1"/>
  <c r="J119" i="3"/>
  <c r="K119" i="3" s="1"/>
  <c r="N119" i="3" s="1"/>
  <c r="J121" i="3"/>
  <c r="K121" i="3" s="1"/>
  <c r="N121" i="3" s="1"/>
  <c r="J145" i="3"/>
  <c r="K145" i="3" s="1"/>
  <c r="N145" i="3" s="1"/>
  <c r="J149" i="3"/>
  <c r="K149" i="3" s="1"/>
  <c r="N149" i="3" s="1"/>
  <c r="J151" i="3"/>
  <c r="K151" i="3" s="1"/>
  <c r="N151" i="3" s="1"/>
  <c r="J169" i="3"/>
  <c r="K169" i="3" s="1"/>
  <c r="N169" i="3" s="1"/>
  <c r="J171" i="3"/>
  <c r="K171" i="3" s="1"/>
  <c r="N171" i="3" s="1"/>
  <c r="J173" i="3"/>
  <c r="K173" i="3" s="1"/>
  <c r="N173" i="3" s="1"/>
  <c r="J177" i="3"/>
  <c r="K177" i="3" s="1"/>
  <c r="N177" i="3" s="1"/>
  <c r="J185" i="3"/>
  <c r="K185" i="3" s="1"/>
  <c r="N185" i="3" s="1"/>
  <c r="J237" i="3"/>
  <c r="K237" i="3" s="1"/>
  <c r="N237" i="3" s="1"/>
  <c r="J342" i="3"/>
  <c r="K342" i="3" s="1"/>
  <c r="N342" i="3" s="1"/>
  <c r="J344" i="3"/>
  <c r="K344" i="3" s="1"/>
  <c r="N344" i="3" s="1"/>
  <c r="J348" i="3"/>
  <c r="K348" i="3" s="1"/>
  <c r="N348" i="3" s="1"/>
  <c r="J350" i="3"/>
  <c r="K350" i="3" s="1"/>
  <c r="N350" i="3" s="1"/>
  <c r="J352" i="3"/>
  <c r="K352" i="3" s="1"/>
  <c r="N352" i="3" s="1"/>
  <c r="J354" i="3"/>
  <c r="K354" i="3" s="1"/>
  <c r="N354" i="3" s="1"/>
  <c r="J356" i="3"/>
  <c r="K356" i="3" s="1"/>
  <c r="N356" i="3" s="1"/>
  <c r="J360" i="3"/>
  <c r="K360" i="3" s="1"/>
  <c r="N360" i="3" s="1"/>
  <c r="J366" i="3"/>
  <c r="K366" i="3" s="1"/>
  <c r="N366" i="3" s="1"/>
  <c r="J368" i="3"/>
  <c r="K368" i="3" s="1"/>
  <c r="N368" i="3" s="1"/>
  <c r="J370" i="3"/>
  <c r="K370" i="3" s="1"/>
  <c r="N370" i="3" s="1"/>
  <c r="J372" i="3"/>
  <c r="K372" i="3" s="1"/>
  <c r="N372" i="3" s="1"/>
  <c r="J376" i="3"/>
  <c r="K376" i="3" s="1"/>
  <c r="N376" i="3" s="1"/>
  <c r="J378" i="3"/>
  <c r="K378" i="3" s="1"/>
  <c r="N378" i="3" s="1"/>
  <c r="J382" i="3"/>
  <c r="K382" i="3" s="1"/>
  <c r="N382" i="3" s="1"/>
  <c r="J386" i="3"/>
  <c r="K386" i="3" s="1"/>
  <c r="N386" i="3" s="1"/>
  <c r="J391" i="3"/>
  <c r="K391" i="3" s="1"/>
  <c r="N391" i="3" s="1"/>
  <c r="J393" i="3"/>
  <c r="K393" i="3" s="1"/>
  <c r="N393" i="3" s="1"/>
  <c r="J158" i="3"/>
  <c r="K158" i="3" s="1"/>
  <c r="N158" i="3" s="1"/>
  <c r="J172" i="3"/>
  <c r="K172" i="3" s="1"/>
  <c r="N172" i="3" s="1"/>
  <c r="J178" i="3"/>
  <c r="K178" i="3" s="1"/>
  <c r="N178" i="3" s="1"/>
  <c r="J264" i="3"/>
  <c r="K264" i="3" s="1"/>
  <c r="N264" i="3" s="1"/>
  <c r="J190" i="3"/>
  <c r="K190" i="3" s="1"/>
  <c r="N190" i="3" s="1"/>
  <c r="J204" i="3"/>
  <c r="K204" i="3" s="1"/>
  <c r="N204" i="3" s="1"/>
  <c r="J210" i="3"/>
  <c r="K210" i="3" s="1"/>
  <c r="N210" i="3" s="1"/>
  <c r="J4" i="3"/>
  <c r="K4" i="3" s="1"/>
  <c r="N4" i="3" s="1"/>
  <c r="J9" i="3"/>
  <c r="K9" i="3" s="1"/>
  <c r="N9" i="3" s="1"/>
  <c r="J31" i="3"/>
  <c r="K31" i="3" s="1"/>
  <c r="N31" i="3" s="1"/>
  <c r="J63" i="3"/>
  <c r="K63" i="3" s="1"/>
  <c r="N63" i="3" s="1"/>
  <c r="J65" i="3"/>
  <c r="K65" i="3" s="1"/>
  <c r="N65" i="3" s="1"/>
  <c r="J69" i="3"/>
  <c r="K69" i="3" s="1"/>
  <c r="N69" i="3" s="1"/>
  <c r="J96" i="3"/>
  <c r="K96" i="3" s="1"/>
  <c r="N96" i="3" s="1"/>
  <c r="J104" i="3"/>
  <c r="K104" i="3" s="1"/>
  <c r="N104" i="3" s="1"/>
  <c r="J112" i="3"/>
  <c r="K112" i="3" s="1"/>
  <c r="N112" i="3" s="1"/>
  <c r="J134" i="3"/>
  <c r="K134" i="3" s="1"/>
  <c r="N134" i="3" s="1"/>
  <c r="J138" i="3"/>
  <c r="K138" i="3" s="1"/>
  <c r="N138" i="3" s="1"/>
  <c r="J140" i="3"/>
  <c r="K140" i="3" s="1"/>
  <c r="N140" i="3" s="1"/>
  <c r="J142" i="3"/>
  <c r="K142" i="3" s="1"/>
  <c r="N142" i="3" s="1"/>
  <c r="J144" i="3"/>
  <c r="K144" i="3" s="1"/>
  <c r="N144" i="3" s="1"/>
  <c r="J189" i="3"/>
  <c r="K189" i="3" s="1"/>
  <c r="N189" i="3" s="1"/>
  <c r="J201" i="3"/>
  <c r="K201" i="3" s="1"/>
  <c r="N201" i="3" s="1"/>
  <c r="J203" i="3"/>
  <c r="K203" i="3" s="1"/>
  <c r="N203" i="3" s="1"/>
  <c r="J205" i="3"/>
  <c r="K205" i="3" s="1"/>
  <c r="N205" i="3" s="1"/>
  <c r="J221" i="3"/>
  <c r="K221" i="3" s="1"/>
  <c r="N221" i="3" s="1"/>
  <c r="J226" i="3"/>
  <c r="K226" i="3" s="1"/>
  <c r="N226" i="3" s="1"/>
  <c r="J238" i="3"/>
  <c r="K238" i="3" s="1"/>
  <c r="N238" i="3" s="1"/>
  <c r="J250" i="3"/>
  <c r="K250" i="3" s="1"/>
  <c r="N250" i="3" s="1"/>
  <c r="J252" i="3"/>
  <c r="K252" i="3" s="1"/>
  <c r="N252" i="3" s="1"/>
  <c r="J254" i="3"/>
  <c r="K254" i="3" s="1"/>
  <c r="N254" i="3" s="1"/>
  <c r="J273" i="3"/>
  <c r="K273" i="3" s="1"/>
  <c r="N273" i="3" s="1"/>
  <c r="J283" i="3"/>
  <c r="K283" i="3" s="1"/>
  <c r="N283" i="3" s="1"/>
  <c r="J293" i="3"/>
  <c r="K293" i="3" s="1"/>
  <c r="N293" i="3" s="1"/>
  <c r="J299" i="3"/>
  <c r="K299" i="3" s="1"/>
  <c r="N299" i="3" s="1"/>
  <c r="J326" i="3"/>
  <c r="K326" i="3" s="1"/>
  <c r="N326" i="3" s="1"/>
  <c r="J328" i="3"/>
  <c r="K328" i="3" s="1"/>
  <c r="N328" i="3" s="1"/>
  <c r="J332" i="3"/>
  <c r="K332" i="3" s="1"/>
  <c r="N332" i="3" s="1"/>
  <c r="J334" i="3"/>
  <c r="K334" i="3" s="1"/>
  <c r="N334" i="3" s="1"/>
  <c r="J336" i="3"/>
  <c r="K336" i="3" s="1"/>
  <c r="N336" i="3" s="1"/>
  <c r="J338" i="3"/>
  <c r="K338" i="3" s="1"/>
  <c r="N338" i="3" s="1"/>
  <c r="J367" i="3"/>
  <c r="K367" i="3" s="1"/>
  <c r="N367" i="3" s="1"/>
  <c r="J373" i="3"/>
  <c r="K373" i="3" s="1"/>
  <c r="N373" i="3" s="1"/>
  <c r="J379" i="3"/>
  <c r="K379" i="3" s="1"/>
  <c r="N379" i="3" s="1"/>
  <c r="J381" i="3"/>
  <c r="K381" i="3" s="1"/>
  <c r="N381" i="3" s="1"/>
  <c r="J383" i="3"/>
  <c r="K383" i="3" s="1"/>
  <c r="N383" i="3" s="1"/>
  <c r="J385" i="3"/>
  <c r="K385" i="3" s="1"/>
  <c r="N385" i="3" s="1"/>
  <c r="J402" i="3"/>
  <c r="K402" i="3" s="1"/>
  <c r="N402" i="3" s="1"/>
  <c r="J404" i="3"/>
  <c r="K404" i="3" s="1"/>
  <c r="N404" i="3" s="1"/>
  <c r="J414" i="3"/>
  <c r="K414" i="3" s="1"/>
  <c r="N414" i="3" s="1"/>
  <c r="J420" i="3"/>
  <c r="K420" i="3" s="1"/>
  <c r="N420" i="3" s="1"/>
  <c r="J316" i="3"/>
  <c r="K316" i="3" s="1"/>
  <c r="N316" i="3" s="1"/>
  <c r="J17" i="3"/>
  <c r="K17" i="3" s="1"/>
  <c r="N17" i="3" s="1"/>
  <c r="J428" i="3"/>
  <c r="K428" i="3" s="1"/>
  <c r="N428" i="3" s="1"/>
  <c r="J18" i="3"/>
  <c r="K18" i="3" s="1"/>
  <c r="N18" i="3" s="1"/>
  <c r="J32" i="3"/>
  <c r="K32" i="3" s="1"/>
  <c r="N32" i="3" s="1"/>
  <c r="J40" i="3"/>
  <c r="K40" i="3" s="1"/>
  <c r="N40" i="3" s="1"/>
  <c r="J42" i="3"/>
  <c r="K42" i="3" s="1"/>
  <c r="N42" i="3" s="1"/>
  <c r="J46" i="3"/>
  <c r="K46" i="3" s="1"/>
  <c r="N46" i="3" s="1"/>
  <c r="J60" i="3"/>
  <c r="K60" i="3" s="1"/>
  <c r="N60" i="3" s="1"/>
  <c r="J71" i="3"/>
  <c r="K71" i="3" s="1"/>
  <c r="N71" i="3" s="1"/>
  <c r="J73" i="3"/>
  <c r="K73" i="3" s="1"/>
  <c r="N73" i="3" s="1"/>
  <c r="J80" i="3"/>
  <c r="K80" i="3" s="1"/>
  <c r="N80" i="3" s="1"/>
  <c r="J98" i="3"/>
  <c r="K98" i="3" s="1"/>
  <c r="N98" i="3" s="1"/>
  <c r="J100" i="3"/>
  <c r="K100" i="3" s="1"/>
  <c r="N100" i="3" s="1"/>
  <c r="J102" i="3"/>
  <c r="K102" i="3" s="1"/>
  <c r="N102" i="3" s="1"/>
  <c r="J110" i="3"/>
  <c r="K110" i="3" s="1"/>
  <c r="N110" i="3" s="1"/>
  <c r="J114" i="3"/>
  <c r="K114" i="3" s="1"/>
  <c r="N114" i="3" s="1"/>
  <c r="J116" i="3"/>
  <c r="K116" i="3" s="1"/>
  <c r="N116" i="3" s="1"/>
  <c r="J129" i="3"/>
  <c r="K129" i="3" s="1"/>
  <c r="N129" i="3" s="1"/>
  <c r="J133" i="3"/>
  <c r="K133" i="3" s="1"/>
  <c r="N133" i="3" s="1"/>
  <c r="J170" i="3"/>
  <c r="K170" i="3" s="1"/>
  <c r="N170" i="3" s="1"/>
  <c r="J179" i="3"/>
  <c r="K179" i="3" s="1"/>
  <c r="N179" i="3" s="1"/>
  <c r="J193" i="3"/>
  <c r="K193" i="3" s="1"/>
  <c r="N193" i="3" s="1"/>
  <c r="J195" i="3"/>
  <c r="K195" i="3" s="1"/>
  <c r="N195" i="3" s="1"/>
  <c r="J211" i="3"/>
  <c r="K211" i="3" s="1"/>
  <c r="N211" i="3" s="1"/>
  <c r="J227" i="3"/>
  <c r="K227" i="3" s="1"/>
  <c r="N227" i="3" s="1"/>
  <c r="J240" i="3"/>
  <c r="K240" i="3" s="1"/>
  <c r="N240" i="3" s="1"/>
  <c r="J249" i="3"/>
  <c r="K249" i="3" s="1"/>
  <c r="N249" i="3" s="1"/>
  <c r="J265" i="3"/>
  <c r="K265" i="3" s="1"/>
  <c r="N265" i="3" s="1"/>
  <c r="J270" i="3"/>
  <c r="K270" i="3" s="1"/>
  <c r="N270" i="3" s="1"/>
  <c r="J430" i="3"/>
  <c r="K430" i="3" s="1"/>
  <c r="N430" i="3" s="1"/>
  <c r="J436" i="3"/>
  <c r="K436" i="3" s="1"/>
  <c r="N436" i="3" s="1"/>
  <c r="J194" i="3"/>
  <c r="K194" i="3" s="1"/>
  <c r="N194" i="3" s="1"/>
  <c r="J10" i="3"/>
  <c r="K10" i="3" s="1"/>
  <c r="N10" i="3" s="1"/>
  <c r="J12" i="3"/>
  <c r="K12" i="3" s="1"/>
  <c r="N12" i="3" s="1"/>
  <c r="J24" i="3"/>
  <c r="K24" i="3" s="1"/>
  <c r="N24" i="3" s="1"/>
  <c r="J27" i="3"/>
  <c r="K27" i="3" s="1"/>
  <c r="N27" i="3" s="1"/>
  <c r="J37" i="3"/>
  <c r="K37" i="3" s="1"/>
  <c r="N37" i="3" s="1"/>
  <c r="J48" i="3"/>
  <c r="K48" i="3" s="1"/>
  <c r="N48" i="3" s="1"/>
  <c r="J50" i="3"/>
  <c r="K50" i="3" s="1"/>
  <c r="N50" i="3" s="1"/>
  <c r="J54" i="3"/>
  <c r="K54" i="3" s="1"/>
  <c r="N54" i="3" s="1"/>
  <c r="J66" i="3"/>
  <c r="K66" i="3" s="1"/>
  <c r="N66" i="3" s="1"/>
  <c r="J68" i="3"/>
  <c r="K68" i="3" s="1"/>
  <c r="N68" i="3" s="1"/>
  <c r="J81" i="3"/>
  <c r="K81" i="3" s="1"/>
  <c r="N81" i="3" s="1"/>
  <c r="J85" i="3"/>
  <c r="K85" i="3" s="1"/>
  <c r="N85" i="3" s="1"/>
  <c r="J87" i="3"/>
  <c r="K87" i="3" s="1"/>
  <c r="N87" i="3" s="1"/>
  <c r="J122" i="3"/>
  <c r="K122" i="3" s="1"/>
  <c r="N122" i="3" s="1"/>
  <c r="J124" i="3"/>
  <c r="K124" i="3" s="1"/>
  <c r="N124" i="3" s="1"/>
  <c r="J126" i="3"/>
  <c r="K126" i="3" s="1"/>
  <c r="N126" i="3" s="1"/>
  <c r="J135" i="3"/>
  <c r="K135" i="3" s="1"/>
  <c r="N135" i="3" s="1"/>
  <c r="J154" i="3"/>
  <c r="K154" i="3" s="1"/>
  <c r="N154" i="3" s="1"/>
  <c r="J156" i="3"/>
  <c r="K156" i="3" s="1"/>
  <c r="N156" i="3" s="1"/>
  <c r="J167" i="3"/>
  <c r="K167" i="3" s="1"/>
  <c r="N167" i="3" s="1"/>
  <c r="J174" i="3"/>
  <c r="K174" i="3" s="1"/>
  <c r="N174" i="3" s="1"/>
  <c r="J199" i="3"/>
  <c r="K199" i="3" s="1"/>
  <c r="N199" i="3" s="1"/>
  <c r="J202" i="3"/>
  <c r="K202" i="3" s="1"/>
  <c r="N202" i="3" s="1"/>
  <c r="J206" i="3"/>
  <c r="K206" i="3" s="1"/>
  <c r="N206" i="3" s="1"/>
  <c r="J217" i="3"/>
  <c r="K217" i="3" s="1"/>
  <c r="N217" i="3" s="1"/>
  <c r="J233" i="3"/>
  <c r="K233" i="3" s="1"/>
  <c r="N233" i="3" s="1"/>
  <c r="J246" i="3"/>
  <c r="K246" i="3" s="1"/>
  <c r="N246" i="3" s="1"/>
  <c r="J253" i="3"/>
  <c r="K253" i="3" s="1"/>
  <c r="N253" i="3" s="1"/>
  <c r="J260" i="3"/>
  <c r="K260" i="3" s="1"/>
  <c r="N260" i="3" s="1"/>
  <c r="J262" i="3"/>
  <c r="K262" i="3" s="1"/>
  <c r="N262" i="3" s="1"/>
  <c r="J269" i="3"/>
  <c r="K269" i="3" s="1"/>
  <c r="N269" i="3" s="1"/>
  <c r="J271" i="3"/>
  <c r="K271" i="3" s="1"/>
  <c r="N271" i="3" s="1"/>
  <c r="J285" i="3"/>
  <c r="K285" i="3" s="1"/>
  <c r="N285" i="3" s="1"/>
  <c r="J291" i="3"/>
  <c r="K291" i="3" s="1"/>
  <c r="N291" i="3" s="1"/>
  <c r="J296" i="3"/>
  <c r="K296" i="3" s="1"/>
  <c r="N296" i="3" s="1"/>
  <c r="J309" i="3"/>
  <c r="K309" i="3" s="1"/>
  <c r="N309" i="3" s="1"/>
  <c r="J318" i="3"/>
  <c r="K318" i="3" s="1"/>
  <c r="N318" i="3" s="1"/>
  <c r="J320" i="3"/>
  <c r="K320" i="3" s="1"/>
  <c r="N320" i="3" s="1"/>
  <c r="J322" i="3"/>
  <c r="K322" i="3" s="1"/>
  <c r="N322" i="3" s="1"/>
  <c r="J331" i="3"/>
  <c r="K331" i="3" s="1"/>
  <c r="N331" i="3" s="1"/>
  <c r="J349" i="3"/>
  <c r="K349" i="3" s="1"/>
  <c r="N349" i="3" s="1"/>
  <c r="J357" i="3"/>
  <c r="K357" i="3" s="1"/>
  <c r="N357" i="3" s="1"/>
  <c r="J362" i="3"/>
  <c r="K362" i="3" s="1"/>
  <c r="N362" i="3" s="1"/>
  <c r="J375" i="3"/>
  <c r="K375" i="3" s="1"/>
  <c r="N375" i="3" s="1"/>
  <c r="J384" i="3"/>
  <c r="K384" i="3" s="1"/>
  <c r="N384" i="3" s="1"/>
  <c r="J387" i="3"/>
  <c r="K387" i="3" s="1"/>
  <c r="N387" i="3" s="1"/>
  <c r="J392" i="3"/>
  <c r="K392" i="3" s="1"/>
  <c r="N392" i="3" s="1"/>
  <c r="J394" i="3"/>
  <c r="K394" i="3" s="1"/>
  <c r="N394" i="3" s="1"/>
  <c r="J406" i="3"/>
  <c r="K406" i="3" s="1"/>
  <c r="N406" i="3" s="1"/>
  <c r="J408" i="3"/>
  <c r="K408" i="3" s="1"/>
  <c r="N408" i="3" s="1"/>
  <c r="J410" i="3"/>
  <c r="K410" i="3" s="1"/>
  <c r="N410" i="3" s="1"/>
  <c r="J417" i="3"/>
  <c r="K417" i="3" s="1"/>
  <c r="N417" i="3" s="1"/>
  <c r="J431" i="3"/>
  <c r="K431" i="3" s="1"/>
  <c r="N431" i="3" s="1"/>
  <c r="J433" i="3"/>
  <c r="K433" i="3" s="1"/>
  <c r="N433" i="3" s="1"/>
  <c r="J435" i="3"/>
  <c r="K435" i="3" s="1"/>
  <c r="N435" i="3" s="1"/>
  <c r="J8" i="3"/>
  <c r="K8" i="3" s="1"/>
  <c r="N8" i="3" s="1"/>
  <c r="J21" i="3"/>
  <c r="K21" i="3" s="1"/>
  <c r="N21" i="3" s="1"/>
  <c r="J29" i="3"/>
  <c r="K29" i="3" s="1"/>
  <c r="N29" i="3" s="1"/>
  <c r="J136" i="3"/>
  <c r="K136" i="3" s="1"/>
  <c r="N136" i="3" s="1"/>
  <c r="J7" i="3"/>
  <c r="K7" i="3" s="1"/>
  <c r="N7" i="3" s="1"/>
  <c r="J15" i="3"/>
  <c r="K15" i="3" s="1"/>
  <c r="N15" i="3" s="1"/>
  <c r="J28" i="3"/>
  <c r="K28" i="3" s="1"/>
  <c r="N28" i="3" s="1"/>
  <c r="J33" i="3"/>
  <c r="K33" i="3" s="1"/>
  <c r="N33" i="3" s="1"/>
  <c r="J153" i="3"/>
  <c r="K153" i="3" s="1"/>
  <c r="N153" i="3" s="1"/>
  <c r="J181" i="3"/>
  <c r="K181" i="3" s="1"/>
  <c r="N181" i="3" s="1"/>
  <c r="J192" i="3"/>
  <c r="K192" i="3" s="1"/>
  <c r="N192" i="3" s="1"/>
  <c r="J197" i="3"/>
  <c r="K197" i="3" s="1"/>
  <c r="N197" i="3" s="1"/>
  <c r="J208" i="3"/>
  <c r="K208" i="3" s="1"/>
  <c r="N208" i="3" s="1"/>
  <c r="J215" i="3"/>
  <c r="K215" i="3" s="1"/>
  <c r="N215" i="3" s="1"/>
  <c r="J11" i="3"/>
  <c r="K11" i="3" s="1"/>
  <c r="N11" i="3" s="1"/>
  <c r="J16" i="3"/>
  <c r="K16" i="3" s="1"/>
  <c r="N16" i="3" s="1"/>
  <c r="J35" i="3"/>
  <c r="K35" i="3" s="1"/>
  <c r="N35" i="3" s="1"/>
  <c r="J120" i="3"/>
  <c r="K120" i="3" s="1"/>
  <c r="N120" i="3" s="1"/>
  <c r="J2" i="3"/>
  <c r="K2" i="3" s="1"/>
  <c r="N2" i="3" s="1"/>
  <c r="J3" i="3"/>
  <c r="K3" i="3" s="1"/>
  <c r="N3" i="3" s="1"/>
  <c r="J5" i="3"/>
  <c r="K5" i="3" s="1"/>
  <c r="N5" i="3" s="1"/>
  <c r="J19" i="3"/>
  <c r="K19" i="3" s="1"/>
  <c r="N19" i="3" s="1"/>
  <c r="J22" i="3"/>
  <c r="K22" i="3" s="1"/>
  <c r="N22" i="3" s="1"/>
  <c r="J25" i="3"/>
  <c r="K25" i="3" s="1"/>
  <c r="N25" i="3" s="1"/>
  <c r="J34" i="3"/>
  <c r="K34" i="3" s="1"/>
  <c r="N34" i="3" s="1"/>
  <c r="J36" i="3"/>
  <c r="K36" i="3" s="1"/>
  <c r="N36" i="3" s="1"/>
  <c r="J39" i="3"/>
  <c r="K39" i="3" s="1"/>
  <c r="N39" i="3" s="1"/>
  <c r="J41" i="3"/>
  <c r="K41" i="3" s="1"/>
  <c r="N41" i="3" s="1"/>
  <c r="J44" i="3"/>
  <c r="K44" i="3" s="1"/>
  <c r="N44" i="3" s="1"/>
  <c r="J47" i="3"/>
  <c r="K47" i="3" s="1"/>
  <c r="N47" i="3" s="1"/>
  <c r="J49" i="3"/>
  <c r="K49" i="3" s="1"/>
  <c r="N49" i="3" s="1"/>
  <c r="J52" i="3"/>
  <c r="K52" i="3" s="1"/>
  <c r="N52" i="3" s="1"/>
  <c r="J55" i="3"/>
  <c r="K55" i="3" s="1"/>
  <c r="N55" i="3" s="1"/>
  <c r="J57" i="3"/>
  <c r="K57" i="3" s="1"/>
  <c r="N57" i="3" s="1"/>
  <c r="J59" i="3"/>
  <c r="K59" i="3" s="1"/>
  <c r="N59" i="3" s="1"/>
  <c r="J62" i="3"/>
  <c r="K62" i="3" s="1"/>
  <c r="N62" i="3" s="1"/>
  <c r="J64" i="3"/>
  <c r="K64" i="3" s="1"/>
  <c r="N64" i="3" s="1"/>
  <c r="J67" i="3"/>
  <c r="K67" i="3" s="1"/>
  <c r="N67" i="3" s="1"/>
  <c r="J70" i="3"/>
  <c r="K70" i="3" s="1"/>
  <c r="N70" i="3" s="1"/>
  <c r="J72" i="3"/>
  <c r="K72" i="3" s="1"/>
  <c r="N72" i="3" s="1"/>
  <c r="J89" i="3"/>
  <c r="K89" i="3" s="1"/>
  <c r="N89" i="3" s="1"/>
  <c r="J105" i="3"/>
  <c r="K105" i="3" s="1"/>
  <c r="N105" i="3" s="1"/>
  <c r="J146" i="3"/>
  <c r="K146" i="3" s="1"/>
  <c r="N146" i="3" s="1"/>
  <c r="J148" i="3"/>
  <c r="K148" i="3" s="1"/>
  <c r="N148" i="3" s="1"/>
  <c r="J162" i="3"/>
  <c r="K162" i="3" s="1"/>
  <c r="N162" i="3" s="1"/>
  <c r="J164" i="3"/>
  <c r="K164" i="3" s="1"/>
  <c r="N164" i="3" s="1"/>
  <c r="J183" i="3"/>
  <c r="K183" i="3" s="1"/>
  <c r="N183" i="3" s="1"/>
  <c r="J186" i="3"/>
  <c r="K186" i="3" s="1"/>
  <c r="N186" i="3" s="1"/>
  <c r="J282" i="3"/>
  <c r="K282" i="3" s="1"/>
  <c r="N282" i="3" s="1"/>
  <c r="J298" i="3"/>
  <c r="K298" i="3" s="1"/>
  <c r="N298" i="3" s="1"/>
  <c r="J314" i="3"/>
  <c r="K314" i="3" s="1"/>
  <c r="N314" i="3" s="1"/>
  <c r="J330" i="3"/>
  <c r="K330" i="3" s="1"/>
  <c r="N330" i="3" s="1"/>
  <c r="J346" i="3"/>
  <c r="K346" i="3" s="1"/>
  <c r="N346" i="3" s="1"/>
  <c r="J353" i="3"/>
  <c r="K353" i="3" s="1"/>
  <c r="N353" i="3" s="1"/>
  <c r="J355" i="3"/>
  <c r="K355" i="3" s="1"/>
  <c r="N355" i="3" s="1"/>
  <c r="J364" i="3"/>
  <c r="K364" i="3" s="1"/>
  <c r="N364" i="3" s="1"/>
  <c r="J371" i="3"/>
  <c r="K371" i="3" s="1"/>
  <c r="N371" i="3" s="1"/>
  <c r="J380" i="3"/>
  <c r="K380" i="3" s="1"/>
  <c r="N380" i="3" s="1"/>
  <c r="J388" i="3"/>
  <c r="K388" i="3" s="1"/>
  <c r="N388" i="3" s="1"/>
  <c r="J399" i="3"/>
  <c r="K399" i="3" s="1"/>
  <c r="N399" i="3" s="1"/>
  <c r="J401" i="3"/>
  <c r="K401" i="3" s="1"/>
  <c r="N401" i="3" s="1"/>
  <c r="J403" i="3"/>
  <c r="K403" i="3" s="1"/>
  <c r="N403" i="3" s="1"/>
  <c r="J6" i="3"/>
  <c r="K6" i="3" s="1"/>
  <c r="N6" i="3" s="1"/>
  <c r="J26" i="3"/>
  <c r="K26" i="3" s="1"/>
  <c r="N26" i="3" s="1"/>
  <c r="J75" i="3"/>
  <c r="K75" i="3" s="1"/>
  <c r="N75" i="3" s="1"/>
  <c r="J77" i="3"/>
  <c r="K77" i="3" s="1"/>
  <c r="N77" i="3" s="1"/>
  <c r="J88" i="3"/>
  <c r="K88" i="3" s="1"/>
  <c r="N88" i="3" s="1"/>
  <c r="J97" i="3"/>
  <c r="K97" i="3" s="1"/>
  <c r="N97" i="3" s="1"/>
  <c r="J101" i="3"/>
  <c r="K101" i="3" s="1"/>
  <c r="N101" i="3" s="1"/>
  <c r="J106" i="3"/>
  <c r="K106" i="3" s="1"/>
  <c r="N106" i="3" s="1"/>
  <c r="J108" i="3"/>
  <c r="K108" i="3" s="1"/>
  <c r="N108" i="3" s="1"/>
  <c r="J130" i="3"/>
  <c r="K130" i="3" s="1"/>
  <c r="N130" i="3" s="1"/>
  <c r="J132" i="3"/>
  <c r="K132" i="3" s="1"/>
  <c r="N132" i="3" s="1"/>
  <c r="J137" i="3"/>
  <c r="K137" i="3" s="1"/>
  <c r="N137" i="3" s="1"/>
  <c r="J152" i="3"/>
  <c r="K152" i="3" s="1"/>
  <c r="N152" i="3" s="1"/>
  <c r="J161" i="3"/>
  <c r="K161" i="3" s="1"/>
  <c r="N161" i="3" s="1"/>
  <c r="J165" i="3"/>
  <c r="K165" i="3" s="1"/>
  <c r="N165" i="3" s="1"/>
  <c r="J176" i="3"/>
  <c r="K176" i="3" s="1"/>
  <c r="N176" i="3" s="1"/>
  <c r="J187" i="3"/>
  <c r="K187" i="3" s="1"/>
  <c r="N187" i="3" s="1"/>
  <c r="J196" i="3"/>
  <c r="K196" i="3" s="1"/>
  <c r="N196" i="3" s="1"/>
  <c r="J209" i="3"/>
  <c r="K209" i="3" s="1"/>
  <c r="N209" i="3" s="1"/>
  <c r="J212" i="3"/>
  <c r="K212" i="3" s="1"/>
  <c r="N212" i="3" s="1"/>
  <c r="J224" i="3"/>
  <c r="K224" i="3" s="1"/>
  <c r="N224" i="3" s="1"/>
  <c r="J231" i="3"/>
  <c r="K231" i="3" s="1"/>
  <c r="N231" i="3" s="1"/>
  <c r="J244" i="3"/>
  <c r="K244" i="3" s="1"/>
  <c r="N244" i="3" s="1"/>
  <c r="J256" i="3"/>
  <c r="K256" i="3" s="1"/>
  <c r="N256" i="3" s="1"/>
  <c r="J263" i="3"/>
  <c r="K263" i="3" s="1"/>
  <c r="N263" i="3" s="1"/>
  <c r="J276" i="3"/>
  <c r="K276" i="3" s="1"/>
  <c r="N276" i="3" s="1"/>
  <c r="J292" i="3"/>
  <c r="K292" i="3" s="1"/>
  <c r="N292" i="3" s="1"/>
  <c r="J308" i="3"/>
  <c r="K308" i="3" s="1"/>
  <c r="N308" i="3" s="1"/>
  <c r="J324" i="3"/>
  <c r="K324" i="3" s="1"/>
  <c r="N324" i="3" s="1"/>
  <c r="J340" i="3"/>
  <c r="K340" i="3" s="1"/>
  <c r="N340" i="3" s="1"/>
  <c r="J358" i="3"/>
  <c r="K358" i="3" s="1"/>
  <c r="N358" i="3" s="1"/>
  <c r="J374" i="3"/>
  <c r="K374" i="3" s="1"/>
  <c r="N374" i="3" s="1"/>
  <c r="J427" i="3"/>
  <c r="K427" i="3" s="1"/>
  <c r="N427" i="3" s="1"/>
  <c r="J83" i="3"/>
  <c r="K83" i="3" s="1"/>
  <c r="N83" i="3" s="1"/>
  <c r="J91" i="3"/>
  <c r="K91" i="3" s="1"/>
  <c r="N91" i="3" s="1"/>
  <c r="J93" i="3"/>
  <c r="K93" i="3" s="1"/>
  <c r="N93" i="3" s="1"/>
  <c r="J99" i="3"/>
  <c r="K99" i="3" s="1"/>
  <c r="N99" i="3" s="1"/>
  <c r="J107" i="3"/>
  <c r="K107" i="3" s="1"/>
  <c r="N107" i="3" s="1"/>
  <c r="J109" i="3"/>
  <c r="K109" i="3" s="1"/>
  <c r="N109" i="3" s="1"/>
  <c r="J115" i="3"/>
  <c r="K115" i="3" s="1"/>
  <c r="N115" i="3" s="1"/>
  <c r="J123" i="3"/>
  <c r="K123" i="3" s="1"/>
  <c r="N123" i="3" s="1"/>
  <c r="J125" i="3"/>
  <c r="K125" i="3" s="1"/>
  <c r="N125" i="3" s="1"/>
  <c r="J131" i="3"/>
  <c r="K131" i="3" s="1"/>
  <c r="N131" i="3" s="1"/>
  <c r="J139" i="3"/>
  <c r="K139" i="3" s="1"/>
  <c r="N139" i="3" s="1"/>
  <c r="J141" i="3"/>
  <c r="K141" i="3" s="1"/>
  <c r="N141" i="3" s="1"/>
  <c r="J147" i="3"/>
  <c r="K147" i="3" s="1"/>
  <c r="N147" i="3" s="1"/>
  <c r="J155" i="3"/>
  <c r="K155" i="3" s="1"/>
  <c r="N155" i="3" s="1"/>
  <c r="J157" i="3"/>
  <c r="K157" i="3" s="1"/>
  <c r="N157" i="3" s="1"/>
  <c r="J163" i="3"/>
  <c r="K163" i="3" s="1"/>
  <c r="N163" i="3" s="1"/>
  <c r="J175" i="3"/>
  <c r="K175" i="3" s="1"/>
  <c r="N175" i="3" s="1"/>
  <c r="J191" i="3"/>
  <c r="K191" i="3" s="1"/>
  <c r="N191" i="3" s="1"/>
  <c r="J207" i="3"/>
  <c r="K207" i="3" s="1"/>
  <c r="N207" i="3" s="1"/>
  <c r="J223" i="3"/>
  <c r="K223" i="3" s="1"/>
  <c r="N223" i="3" s="1"/>
  <c r="J239" i="3"/>
  <c r="K239" i="3" s="1"/>
  <c r="N239" i="3" s="1"/>
  <c r="J275" i="3"/>
  <c r="K275" i="3" s="1"/>
  <c r="N275" i="3" s="1"/>
  <c r="J398" i="3"/>
  <c r="K398" i="3" s="1"/>
  <c r="N398" i="3" s="1"/>
  <c r="J416" i="3"/>
  <c r="K416" i="3" s="1"/>
  <c r="N416" i="3" s="1"/>
  <c r="J419" i="3"/>
  <c r="K419" i="3" s="1"/>
  <c r="N419" i="3" s="1"/>
  <c r="J438" i="3"/>
  <c r="K438" i="3" s="1"/>
  <c r="N438" i="3" s="1"/>
  <c r="J213" i="3"/>
  <c r="K213" i="3" s="1"/>
  <c r="N213" i="3" s="1"/>
  <c r="J219" i="3"/>
  <c r="K219" i="3" s="1"/>
  <c r="N219" i="3" s="1"/>
  <c r="J225" i="3"/>
  <c r="K225" i="3" s="1"/>
  <c r="N225" i="3" s="1"/>
  <c r="J229" i="3"/>
  <c r="K229" i="3" s="1"/>
  <c r="N229" i="3" s="1"/>
  <c r="J235" i="3"/>
  <c r="K235" i="3" s="1"/>
  <c r="N235" i="3" s="1"/>
  <c r="J241" i="3"/>
  <c r="K241" i="3" s="1"/>
  <c r="N241" i="3" s="1"/>
  <c r="J245" i="3"/>
  <c r="K245" i="3" s="1"/>
  <c r="N245" i="3" s="1"/>
  <c r="J251" i="3"/>
  <c r="K251" i="3" s="1"/>
  <c r="N251" i="3" s="1"/>
  <c r="J257" i="3"/>
  <c r="K257" i="3" s="1"/>
  <c r="N257" i="3" s="1"/>
  <c r="J261" i="3"/>
  <c r="K261" i="3" s="1"/>
  <c r="N261" i="3" s="1"/>
  <c r="J267" i="3"/>
  <c r="K267" i="3" s="1"/>
  <c r="N267" i="3" s="1"/>
  <c r="J274" i="3"/>
  <c r="K274" i="3" s="1"/>
  <c r="N274" i="3" s="1"/>
  <c r="J361" i="3"/>
  <c r="K361" i="3" s="1"/>
  <c r="N361" i="3" s="1"/>
  <c r="J369" i="3"/>
  <c r="K369" i="3" s="1"/>
  <c r="N369" i="3" s="1"/>
  <c r="J377" i="3"/>
  <c r="K377" i="3" s="1"/>
  <c r="N377" i="3" s="1"/>
  <c r="J395" i="3"/>
  <c r="K395" i="3" s="1"/>
  <c r="N395" i="3" s="1"/>
  <c r="J407" i="3"/>
  <c r="K407" i="3" s="1"/>
  <c r="N407" i="3" s="1"/>
  <c r="J409" i="3"/>
  <c r="K409" i="3" s="1"/>
  <c r="N409" i="3" s="1"/>
  <c r="J411" i="3"/>
  <c r="K411" i="3" s="1"/>
  <c r="N411" i="3" s="1"/>
  <c r="J418" i="3"/>
  <c r="K418" i="3" s="1"/>
  <c r="N418" i="3" s="1"/>
  <c r="J423" i="3"/>
  <c r="K423" i="3" s="1"/>
  <c r="N423" i="3" s="1"/>
  <c r="J425" i="3"/>
  <c r="K425" i="3" s="1"/>
  <c r="N425" i="3" s="1"/>
  <c r="J434" i="3"/>
  <c r="K434" i="3" s="1"/>
  <c r="N434" i="3" s="1"/>
  <c r="J79" i="3"/>
  <c r="K79" i="3" s="1"/>
  <c r="N79" i="3" s="1"/>
  <c r="J95" i="3"/>
  <c r="K95" i="3" s="1"/>
  <c r="N95" i="3" s="1"/>
  <c r="J111" i="3"/>
  <c r="K111" i="3" s="1"/>
  <c r="N111" i="3" s="1"/>
  <c r="J127" i="3"/>
  <c r="K127" i="3" s="1"/>
  <c r="N127" i="3" s="1"/>
  <c r="J143" i="3"/>
  <c r="K143" i="3" s="1"/>
  <c r="N143" i="3" s="1"/>
  <c r="J159" i="3"/>
  <c r="K159" i="3" s="1"/>
  <c r="N159" i="3" s="1"/>
  <c r="J281" i="3"/>
  <c r="K281" i="3" s="1"/>
  <c r="N281" i="3" s="1"/>
  <c r="J289" i="3"/>
  <c r="K289" i="3" s="1"/>
  <c r="N289" i="3" s="1"/>
  <c r="J297" i="3"/>
  <c r="K297" i="3" s="1"/>
  <c r="N297" i="3" s="1"/>
  <c r="J305" i="3"/>
  <c r="K305" i="3" s="1"/>
  <c r="N305" i="3" s="1"/>
  <c r="J313" i="3"/>
  <c r="K313" i="3" s="1"/>
  <c r="N313" i="3" s="1"/>
  <c r="J321" i="3"/>
  <c r="K321" i="3" s="1"/>
  <c r="N321" i="3" s="1"/>
  <c r="J329" i="3"/>
  <c r="K329" i="3" s="1"/>
  <c r="N329" i="3" s="1"/>
  <c r="J337" i="3"/>
  <c r="K337" i="3" s="1"/>
  <c r="N337" i="3" s="1"/>
  <c r="J345" i="3"/>
  <c r="K345" i="3" s="1"/>
  <c r="N345" i="3" s="1"/>
  <c r="J279" i="3"/>
  <c r="K279" i="3" s="1"/>
  <c r="N279" i="3" s="1"/>
  <c r="J287" i="3"/>
  <c r="K287" i="3" s="1"/>
  <c r="N287" i="3" s="1"/>
  <c r="J295" i="3"/>
  <c r="K295" i="3" s="1"/>
  <c r="N295" i="3" s="1"/>
  <c r="J303" i="3"/>
  <c r="K303" i="3" s="1"/>
  <c r="N303" i="3" s="1"/>
  <c r="J311" i="3"/>
  <c r="K311" i="3" s="1"/>
  <c r="N311" i="3" s="1"/>
  <c r="J319" i="3"/>
  <c r="K319" i="3" s="1"/>
  <c r="N319" i="3" s="1"/>
  <c r="J327" i="3"/>
  <c r="K327" i="3" s="1"/>
  <c r="N327" i="3" s="1"/>
  <c r="J335" i="3"/>
  <c r="K335" i="3" s="1"/>
  <c r="N335" i="3" s="1"/>
  <c r="J343" i="3"/>
  <c r="K343" i="3" s="1"/>
  <c r="N343" i="3" s="1"/>
  <c r="J351" i="3"/>
  <c r="K351" i="3" s="1"/>
  <c r="N351" i="3" s="1"/>
  <c r="J400" i="3"/>
  <c r="K400" i="3" s="1"/>
  <c r="N400" i="3" s="1"/>
  <c r="J415" i="3"/>
  <c r="K415" i="3" s="1"/>
  <c r="N415" i="3" s="1"/>
  <c r="J432" i="3"/>
  <c r="K432" i="3" s="1"/>
  <c r="N432" i="3" s="1"/>
  <c r="J389" i="3"/>
  <c r="K389" i="3" s="1"/>
  <c r="N389" i="3" s="1"/>
  <c r="J397" i="3"/>
  <c r="K397" i="3" s="1"/>
  <c r="N397" i="3" s="1"/>
  <c r="J405" i="3"/>
  <c r="K405" i="3" s="1"/>
  <c r="N405" i="3" s="1"/>
  <c r="J413" i="3"/>
  <c r="K413" i="3" s="1"/>
  <c r="N413" i="3" s="1"/>
  <c r="J421" i="3"/>
  <c r="K421" i="3" s="1"/>
  <c r="N421" i="3" s="1"/>
  <c r="J429" i="3"/>
  <c r="K429" i="3" s="1"/>
  <c r="N429" i="3" s="1"/>
  <c r="J437" i="3"/>
  <c r="K437" i="3" s="1"/>
  <c r="N437" i="3" s="1"/>
  <c r="J142" i="2"/>
  <c r="K142" i="2" s="1"/>
  <c r="N142" i="2" s="1"/>
  <c r="J3" i="2"/>
  <c r="K3" i="2" s="1"/>
  <c r="N3" i="2" s="1"/>
  <c r="J21" i="2"/>
  <c r="K21" i="2" s="1"/>
  <c r="N21" i="2" s="1"/>
  <c r="J23" i="2"/>
  <c r="K23" i="2" s="1"/>
  <c r="N23" i="2" s="1"/>
  <c r="J25" i="2"/>
  <c r="K25" i="2" s="1"/>
  <c r="N25" i="2" s="1"/>
  <c r="J27" i="2"/>
  <c r="K27" i="2" s="1"/>
  <c r="N27" i="2" s="1"/>
  <c r="J29" i="2"/>
  <c r="K29" i="2" s="1"/>
  <c r="N29" i="2" s="1"/>
  <c r="J31" i="2"/>
  <c r="K31" i="2" s="1"/>
  <c r="N31" i="2" s="1"/>
  <c r="J33" i="2"/>
  <c r="K33" i="2" s="1"/>
  <c r="N33" i="2" s="1"/>
  <c r="J35" i="2"/>
  <c r="K35" i="2" s="1"/>
  <c r="N35" i="2" s="1"/>
  <c r="J37" i="2"/>
  <c r="K37" i="2" s="1"/>
  <c r="N37" i="2" s="1"/>
  <c r="J53" i="2"/>
  <c r="K53" i="2" s="1"/>
  <c r="N53" i="2" s="1"/>
  <c r="J55" i="2"/>
  <c r="K55" i="2" s="1"/>
  <c r="N55" i="2" s="1"/>
  <c r="J57" i="2"/>
  <c r="K57" i="2" s="1"/>
  <c r="N57" i="2" s="1"/>
  <c r="J59" i="2"/>
  <c r="K59" i="2" s="1"/>
  <c r="N59" i="2" s="1"/>
  <c r="J61" i="2"/>
  <c r="K61" i="2" s="1"/>
  <c r="N61" i="2" s="1"/>
  <c r="J63" i="2"/>
  <c r="K63" i="2" s="1"/>
  <c r="N63" i="2" s="1"/>
  <c r="J65" i="2"/>
  <c r="K65" i="2" s="1"/>
  <c r="N65" i="2" s="1"/>
  <c r="J67" i="2"/>
  <c r="K67" i="2" s="1"/>
  <c r="N67" i="2" s="1"/>
  <c r="J69" i="2"/>
  <c r="K69" i="2" s="1"/>
  <c r="N69" i="2" s="1"/>
  <c r="J121" i="2"/>
  <c r="K121" i="2" s="1"/>
  <c r="N121" i="2" s="1"/>
  <c r="J123" i="2"/>
  <c r="K123" i="2" s="1"/>
  <c r="N123" i="2" s="1"/>
  <c r="J125" i="2"/>
  <c r="K125" i="2" s="1"/>
  <c r="N125" i="2" s="1"/>
  <c r="J143" i="2"/>
  <c r="K143" i="2" s="1"/>
  <c r="N143" i="2" s="1"/>
  <c r="J145" i="2"/>
  <c r="K145" i="2" s="1"/>
  <c r="N145" i="2" s="1"/>
  <c r="J147" i="2"/>
  <c r="K147" i="2" s="1"/>
  <c r="N147" i="2" s="1"/>
  <c r="J155" i="2"/>
  <c r="K155" i="2" s="1"/>
  <c r="N155" i="2" s="1"/>
  <c r="J4" i="2"/>
  <c r="K4" i="2" s="1"/>
  <c r="N4" i="2" s="1"/>
  <c r="J8" i="2"/>
  <c r="K8" i="2" s="1"/>
  <c r="N8" i="2" s="1"/>
  <c r="J12" i="2"/>
  <c r="K12" i="2" s="1"/>
  <c r="N12" i="2" s="1"/>
  <c r="J16" i="2"/>
  <c r="K16" i="2" s="1"/>
  <c r="N16" i="2" s="1"/>
  <c r="J20" i="2"/>
  <c r="K20" i="2" s="1"/>
  <c r="N20" i="2" s="1"/>
  <c r="J85" i="2"/>
  <c r="K85" i="2" s="1"/>
  <c r="N85" i="2" s="1"/>
  <c r="J166" i="2"/>
  <c r="K166" i="2" s="1"/>
  <c r="N166" i="2" s="1"/>
  <c r="J32" i="2"/>
  <c r="K32" i="2" s="1"/>
  <c r="N32" i="2" s="1"/>
  <c r="J36" i="2"/>
  <c r="K36" i="2" s="1"/>
  <c r="N36" i="2" s="1"/>
  <c r="J38" i="2"/>
  <c r="K38" i="2" s="1"/>
  <c r="N38" i="2" s="1"/>
  <c r="J42" i="2"/>
  <c r="K42" i="2" s="1"/>
  <c r="N42" i="2" s="1"/>
  <c r="J44" i="2"/>
  <c r="K44" i="2" s="1"/>
  <c r="N44" i="2" s="1"/>
  <c r="J80" i="2"/>
  <c r="K80" i="2" s="1"/>
  <c r="N80" i="2" s="1"/>
  <c r="J82" i="2"/>
  <c r="K82" i="2" s="1"/>
  <c r="N82" i="2" s="1"/>
  <c r="J84" i="2"/>
  <c r="K84" i="2" s="1"/>
  <c r="N84" i="2" s="1"/>
  <c r="J95" i="2"/>
  <c r="K95" i="2" s="1"/>
  <c r="N95" i="2" s="1"/>
  <c r="J117" i="2"/>
  <c r="K117" i="2" s="1"/>
  <c r="N117" i="2" s="1"/>
  <c r="J22" i="2"/>
  <c r="K22" i="2" s="1"/>
  <c r="N22" i="2" s="1"/>
  <c r="J46" i="2"/>
  <c r="K46" i="2" s="1"/>
  <c r="N46" i="2" s="1"/>
  <c r="J50" i="2"/>
  <c r="K50" i="2" s="1"/>
  <c r="N50" i="2" s="1"/>
  <c r="J52" i="2"/>
  <c r="K52" i="2" s="1"/>
  <c r="N52" i="2" s="1"/>
  <c r="J77" i="2"/>
  <c r="K77" i="2" s="1"/>
  <c r="N77" i="2" s="1"/>
  <c r="J81" i="2"/>
  <c r="K81" i="2" s="1"/>
  <c r="N81" i="2" s="1"/>
  <c r="J83" i="2"/>
  <c r="K83" i="2" s="1"/>
  <c r="N83" i="2" s="1"/>
  <c r="J104" i="2"/>
  <c r="K104" i="2" s="1"/>
  <c r="N104" i="2" s="1"/>
  <c r="J106" i="2"/>
  <c r="K106" i="2" s="1"/>
  <c r="N106" i="2" s="1"/>
  <c r="J108" i="2"/>
  <c r="K108" i="2" s="1"/>
  <c r="N108" i="2" s="1"/>
  <c r="J112" i="2"/>
  <c r="K112" i="2" s="1"/>
  <c r="N112" i="2" s="1"/>
  <c r="J120" i="2"/>
  <c r="K120" i="2" s="1"/>
  <c r="N120" i="2" s="1"/>
  <c r="J128" i="2"/>
  <c r="K128" i="2" s="1"/>
  <c r="N128" i="2" s="1"/>
  <c r="J136" i="2"/>
  <c r="K136" i="2" s="1"/>
  <c r="N136" i="2" s="1"/>
  <c r="J138" i="2"/>
  <c r="K138" i="2" s="1"/>
  <c r="N138" i="2" s="1"/>
  <c r="J152" i="2"/>
  <c r="K152" i="2" s="1"/>
  <c r="N152" i="2" s="1"/>
  <c r="J156" i="2"/>
  <c r="K156" i="2" s="1"/>
  <c r="N156" i="2" s="1"/>
  <c r="J158" i="2"/>
  <c r="K158" i="2" s="1"/>
  <c r="N158" i="2" s="1"/>
  <c r="J13" i="2"/>
  <c r="K13" i="2" s="1"/>
  <c r="N13" i="2" s="1"/>
  <c r="J15" i="2"/>
  <c r="K15" i="2" s="1"/>
  <c r="N15" i="2" s="1"/>
  <c r="J17" i="2"/>
  <c r="K17" i="2" s="1"/>
  <c r="N17" i="2" s="1"/>
  <c r="J19" i="2"/>
  <c r="K19" i="2" s="1"/>
  <c r="N19" i="2" s="1"/>
  <c r="J30" i="2"/>
  <c r="K30" i="2" s="1"/>
  <c r="N30" i="2" s="1"/>
  <c r="J153" i="2"/>
  <c r="K153" i="2" s="1"/>
  <c r="N153" i="2" s="1"/>
  <c r="J159" i="2"/>
  <c r="K159" i="2" s="1"/>
  <c r="N159" i="2" s="1"/>
  <c r="J161" i="2"/>
  <c r="K161" i="2" s="1"/>
  <c r="N161" i="2" s="1"/>
  <c r="J6" i="2"/>
  <c r="K6" i="2" s="1"/>
  <c r="N6" i="2" s="1"/>
  <c r="J146" i="2"/>
  <c r="K146" i="2" s="1"/>
  <c r="N146" i="2" s="1"/>
  <c r="J150" i="2"/>
  <c r="K150" i="2" s="1"/>
  <c r="N150" i="2" s="1"/>
  <c r="J5" i="2"/>
  <c r="K5" i="2" s="1"/>
  <c r="N5" i="2" s="1"/>
  <c r="J45" i="2"/>
  <c r="K45" i="2" s="1"/>
  <c r="N45" i="2" s="1"/>
  <c r="J47" i="2"/>
  <c r="K47" i="2" s="1"/>
  <c r="N47" i="2" s="1"/>
  <c r="J49" i="2"/>
  <c r="K49" i="2" s="1"/>
  <c r="N49" i="2" s="1"/>
  <c r="J51" i="2"/>
  <c r="K51" i="2" s="1"/>
  <c r="N51" i="2" s="1"/>
  <c r="J62" i="2"/>
  <c r="K62" i="2" s="1"/>
  <c r="N62" i="2" s="1"/>
  <c r="J66" i="2"/>
  <c r="K66" i="2" s="1"/>
  <c r="N66" i="2" s="1"/>
  <c r="J68" i="2"/>
  <c r="K68" i="2" s="1"/>
  <c r="N68" i="2" s="1"/>
  <c r="J70" i="2"/>
  <c r="K70" i="2" s="1"/>
  <c r="N70" i="2" s="1"/>
  <c r="J74" i="2"/>
  <c r="K74" i="2" s="1"/>
  <c r="N74" i="2" s="1"/>
  <c r="J76" i="2"/>
  <c r="K76" i="2" s="1"/>
  <c r="N76" i="2" s="1"/>
  <c r="J89" i="2"/>
  <c r="K89" i="2" s="1"/>
  <c r="N89" i="2" s="1"/>
  <c r="J91" i="2"/>
  <c r="K91" i="2" s="1"/>
  <c r="N91" i="2" s="1"/>
  <c r="J93" i="2"/>
  <c r="K93" i="2" s="1"/>
  <c r="N93" i="2" s="1"/>
  <c r="J97" i="2"/>
  <c r="K97" i="2" s="1"/>
  <c r="N97" i="2" s="1"/>
  <c r="J99" i="2"/>
  <c r="K99" i="2" s="1"/>
  <c r="N99" i="2" s="1"/>
  <c r="J101" i="2"/>
  <c r="K101" i="2" s="1"/>
  <c r="N101" i="2" s="1"/>
  <c r="J114" i="2"/>
  <c r="K114" i="2" s="1"/>
  <c r="N114" i="2" s="1"/>
  <c r="J116" i="2"/>
  <c r="K116" i="2" s="1"/>
  <c r="N116" i="2" s="1"/>
  <c r="J127" i="2"/>
  <c r="K127" i="2" s="1"/>
  <c r="N127" i="2" s="1"/>
  <c r="J135" i="2"/>
  <c r="K135" i="2" s="1"/>
  <c r="N135" i="2" s="1"/>
  <c r="J139" i="2"/>
  <c r="K139" i="2" s="1"/>
  <c r="N139" i="2" s="1"/>
  <c r="J149" i="2"/>
  <c r="K149" i="2" s="1"/>
  <c r="N149" i="2" s="1"/>
  <c r="J7" i="2"/>
  <c r="K7" i="2" s="1"/>
  <c r="N7" i="2" s="1"/>
  <c r="J9" i="2"/>
  <c r="K9" i="2" s="1"/>
  <c r="N9" i="2" s="1"/>
  <c r="J11" i="2"/>
  <c r="K11" i="2" s="1"/>
  <c r="N11" i="2" s="1"/>
  <c r="J14" i="2"/>
  <c r="K14" i="2" s="1"/>
  <c r="N14" i="2" s="1"/>
  <c r="J24" i="2"/>
  <c r="K24" i="2" s="1"/>
  <c r="N24" i="2" s="1"/>
  <c r="J28" i="2"/>
  <c r="K28" i="2" s="1"/>
  <c r="N28" i="2" s="1"/>
  <c r="J39" i="2"/>
  <c r="K39" i="2" s="1"/>
  <c r="N39" i="2" s="1"/>
  <c r="J41" i="2"/>
  <c r="K41" i="2" s="1"/>
  <c r="N41" i="2" s="1"/>
  <c r="J43" i="2"/>
  <c r="K43" i="2" s="1"/>
  <c r="N43" i="2" s="1"/>
  <c r="J54" i="2"/>
  <c r="K54" i="2" s="1"/>
  <c r="N54" i="2" s="1"/>
  <c r="J58" i="2"/>
  <c r="K58" i="2" s="1"/>
  <c r="N58" i="2" s="1"/>
  <c r="J60" i="2"/>
  <c r="K60" i="2" s="1"/>
  <c r="N60" i="2" s="1"/>
  <c r="J71" i="2"/>
  <c r="K71" i="2" s="1"/>
  <c r="N71" i="2" s="1"/>
  <c r="J73" i="2"/>
  <c r="K73" i="2" s="1"/>
  <c r="N73" i="2" s="1"/>
  <c r="J75" i="2"/>
  <c r="K75" i="2" s="1"/>
  <c r="N75" i="2" s="1"/>
  <c r="J88" i="2"/>
  <c r="K88" i="2" s="1"/>
  <c r="N88" i="2" s="1"/>
  <c r="J96" i="2"/>
  <c r="K96" i="2" s="1"/>
  <c r="N96" i="2" s="1"/>
  <c r="J98" i="2"/>
  <c r="K98" i="2" s="1"/>
  <c r="N98" i="2" s="1"/>
  <c r="J100" i="2"/>
  <c r="K100" i="2" s="1"/>
  <c r="N100" i="2" s="1"/>
  <c r="J109" i="2"/>
  <c r="K109" i="2" s="1"/>
  <c r="N109" i="2" s="1"/>
  <c r="J113" i="2"/>
  <c r="K113" i="2" s="1"/>
  <c r="N113" i="2" s="1"/>
  <c r="J115" i="2"/>
  <c r="K115" i="2" s="1"/>
  <c r="N115" i="2" s="1"/>
  <c r="J140" i="2"/>
  <c r="K140" i="2" s="1"/>
  <c r="N140" i="2" s="1"/>
  <c r="J160" i="2"/>
  <c r="K160" i="2" s="1"/>
  <c r="N160" i="2" s="1"/>
  <c r="J163" i="2"/>
  <c r="K163" i="2" s="1"/>
  <c r="N163" i="2" s="1"/>
  <c r="J168" i="2"/>
  <c r="K168" i="2" s="1"/>
  <c r="N168" i="2" s="1"/>
  <c r="J87" i="2"/>
  <c r="K87" i="2" s="1"/>
  <c r="N87" i="2" s="1"/>
  <c r="J79" i="2"/>
  <c r="K79" i="2" s="1"/>
  <c r="N79" i="2" s="1"/>
  <c r="J111" i="2"/>
  <c r="K111" i="2" s="1"/>
  <c r="N111" i="2" s="1"/>
  <c r="J167" i="2"/>
  <c r="K167" i="2" s="1"/>
  <c r="N167" i="2" s="1"/>
  <c r="J119" i="2"/>
  <c r="K119" i="2" s="1"/>
  <c r="N119" i="2" s="1"/>
  <c r="J2" i="2"/>
  <c r="K2" i="2" s="1"/>
  <c r="N2" i="2" s="1"/>
  <c r="J10" i="2"/>
  <c r="K10" i="2" s="1"/>
  <c r="N10" i="2" s="1"/>
  <c r="J18" i="2"/>
  <c r="K18" i="2" s="1"/>
  <c r="N18" i="2" s="1"/>
  <c r="J26" i="2"/>
  <c r="K26" i="2" s="1"/>
  <c r="N26" i="2" s="1"/>
  <c r="J34" i="2"/>
  <c r="K34" i="2" s="1"/>
  <c r="N34" i="2" s="1"/>
  <c r="J40" i="2"/>
  <c r="K40" i="2" s="1"/>
  <c r="N40" i="2" s="1"/>
  <c r="J48" i="2"/>
  <c r="K48" i="2" s="1"/>
  <c r="N48" i="2" s="1"/>
  <c r="J56" i="2"/>
  <c r="K56" i="2" s="1"/>
  <c r="N56" i="2" s="1"/>
  <c r="J64" i="2"/>
  <c r="K64" i="2" s="1"/>
  <c r="N64" i="2" s="1"/>
  <c r="J72" i="2"/>
  <c r="K72" i="2" s="1"/>
  <c r="N72" i="2" s="1"/>
  <c r="J90" i="2"/>
  <c r="K90" i="2" s="1"/>
  <c r="N90" i="2" s="1"/>
  <c r="J92" i="2"/>
  <c r="K92" i="2" s="1"/>
  <c r="N92" i="2" s="1"/>
  <c r="J103" i="2"/>
  <c r="K103" i="2" s="1"/>
  <c r="N103" i="2" s="1"/>
  <c r="J105" i="2"/>
  <c r="K105" i="2" s="1"/>
  <c r="N105" i="2" s="1"/>
  <c r="J107" i="2"/>
  <c r="K107" i="2" s="1"/>
  <c r="N107" i="2" s="1"/>
  <c r="J122" i="2"/>
  <c r="K122" i="2" s="1"/>
  <c r="N122" i="2" s="1"/>
  <c r="J124" i="2"/>
  <c r="K124" i="2" s="1"/>
  <c r="N124" i="2" s="1"/>
  <c r="J129" i="2"/>
  <c r="K129" i="2" s="1"/>
  <c r="N129" i="2" s="1"/>
  <c r="J131" i="2"/>
  <c r="K131" i="2" s="1"/>
  <c r="N131" i="2" s="1"/>
  <c r="J133" i="2"/>
  <c r="K133" i="2" s="1"/>
  <c r="N133" i="2" s="1"/>
  <c r="J137" i="2"/>
  <c r="K137" i="2" s="1"/>
  <c r="N137" i="2" s="1"/>
  <c r="J141" i="2"/>
  <c r="K141" i="2" s="1"/>
  <c r="N141" i="2" s="1"/>
  <c r="J144" i="2"/>
  <c r="K144" i="2" s="1"/>
  <c r="N144" i="2" s="1"/>
  <c r="J148" i="2"/>
  <c r="K148" i="2" s="1"/>
  <c r="N148" i="2" s="1"/>
  <c r="J151" i="2"/>
  <c r="K151" i="2" s="1"/>
  <c r="N151" i="2" s="1"/>
  <c r="J154" i="2"/>
  <c r="K154" i="2" s="1"/>
  <c r="N154" i="2" s="1"/>
  <c r="J157" i="2"/>
  <c r="K157" i="2" s="1"/>
  <c r="N157" i="2" s="1"/>
  <c r="J164" i="2"/>
  <c r="K164" i="2" s="1"/>
  <c r="N164" i="2" s="1"/>
  <c r="J130" i="2"/>
  <c r="K130" i="2" s="1"/>
  <c r="N130" i="2" s="1"/>
  <c r="J132" i="2"/>
  <c r="K132" i="2" s="1"/>
  <c r="N132" i="2" s="1"/>
  <c r="J162" i="2"/>
  <c r="K162" i="2" s="1"/>
  <c r="N162" i="2" s="1"/>
  <c r="J165" i="2"/>
  <c r="K165" i="2" s="1"/>
  <c r="N165" i="2" s="1"/>
  <c r="J78" i="2"/>
  <c r="K78" i="2" s="1"/>
  <c r="N78" i="2" s="1"/>
  <c r="J86" i="2"/>
  <c r="K86" i="2" s="1"/>
  <c r="N86" i="2" s="1"/>
  <c r="J94" i="2"/>
  <c r="K94" i="2" s="1"/>
  <c r="N94" i="2" s="1"/>
  <c r="J102" i="2"/>
  <c r="K102" i="2" s="1"/>
  <c r="N102" i="2" s="1"/>
  <c r="J110" i="2"/>
  <c r="K110" i="2" s="1"/>
  <c r="N110" i="2" s="1"/>
  <c r="J118" i="2"/>
  <c r="K118" i="2" s="1"/>
  <c r="N118" i="2" s="1"/>
  <c r="J126" i="2"/>
  <c r="K126" i="2" s="1"/>
  <c r="N126" i="2" s="1"/>
  <c r="J134" i="2"/>
  <c r="K134" i="2" s="1"/>
  <c r="N134" i="2" s="1"/>
  <c r="I608" i="1"/>
  <c r="F608" i="1"/>
  <c r="G608" i="1" s="1"/>
  <c r="I607" i="1"/>
  <c r="F607" i="1"/>
  <c r="G607" i="1" s="1"/>
  <c r="J607" i="1" s="1"/>
  <c r="K607" i="1" s="1"/>
  <c r="N607" i="1" s="1"/>
  <c r="I606" i="1"/>
  <c r="F606" i="1"/>
  <c r="G606" i="1" s="1"/>
  <c r="I605" i="1"/>
  <c r="F605" i="1"/>
  <c r="G605" i="1" s="1"/>
  <c r="J605" i="1" s="1"/>
  <c r="K605" i="1" s="1"/>
  <c r="N605" i="1" s="1"/>
  <c r="I604" i="1"/>
  <c r="F604" i="1"/>
  <c r="G604" i="1" s="1"/>
  <c r="I603" i="1"/>
  <c r="F603" i="1"/>
  <c r="G603" i="1" s="1"/>
  <c r="J603" i="1" s="1"/>
  <c r="K603" i="1" s="1"/>
  <c r="N603" i="1" s="1"/>
  <c r="I602" i="1"/>
  <c r="F602" i="1"/>
  <c r="G602" i="1" s="1"/>
  <c r="I601" i="1"/>
  <c r="F601" i="1"/>
  <c r="G601" i="1" s="1"/>
  <c r="J601" i="1" s="1"/>
  <c r="K601" i="1" s="1"/>
  <c r="N601" i="1" s="1"/>
  <c r="I600" i="1"/>
  <c r="F600" i="1"/>
  <c r="G600" i="1" s="1"/>
  <c r="I599" i="1"/>
  <c r="F599" i="1"/>
  <c r="G599" i="1" s="1"/>
  <c r="I598" i="1"/>
  <c r="F598" i="1"/>
  <c r="G598" i="1" s="1"/>
  <c r="I597" i="1"/>
  <c r="F597" i="1"/>
  <c r="G597" i="1" s="1"/>
  <c r="I596" i="1"/>
  <c r="F596" i="1"/>
  <c r="G596" i="1" s="1"/>
  <c r="I595" i="1"/>
  <c r="F595" i="1"/>
  <c r="G595" i="1" s="1"/>
  <c r="I573" i="1"/>
  <c r="F573" i="1"/>
  <c r="G573" i="1" s="1"/>
  <c r="I594" i="1"/>
  <c r="F594" i="1"/>
  <c r="G594" i="1" s="1"/>
  <c r="I593" i="1"/>
  <c r="F593" i="1"/>
  <c r="G593" i="1" s="1"/>
  <c r="I592" i="1"/>
  <c r="F592" i="1"/>
  <c r="G592" i="1" s="1"/>
  <c r="I591" i="1"/>
  <c r="F591" i="1"/>
  <c r="G591" i="1" s="1"/>
  <c r="I554" i="1"/>
  <c r="F554" i="1"/>
  <c r="G554" i="1" s="1"/>
  <c r="I590" i="1"/>
  <c r="F590" i="1"/>
  <c r="G590" i="1" s="1"/>
  <c r="I589" i="1"/>
  <c r="F589" i="1"/>
  <c r="G589" i="1" s="1"/>
  <c r="I588" i="1"/>
  <c r="F588" i="1"/>
  <c r="G588" i="1" s="1"/>
  <c r="I560" i="1"/>
  <c r="F560" i="1"/>
  <c r="G560" i="1" s="1"/>
  <c r="I587" i="1"/>
  <c r="F587" i="1"/>
  <c r="G587" i="1" s="1"/>
  <c r="I530" i="1"/>
  <c r="F530" i="1"/>
  <c r="G530" i="1" s="1"/>
  <c r="I586" i="1"/>
  <c r="F586" i="1"/>
  <c r="G586" i="1" s="1"/>
  <c r="I585" i="1"/>
  <c r="F585" i="1"/>
  <c r="G585" i="1" s="1"/>
  <c r="I584" i="1"/>
  <c r="F584" i="1"/>
  <c r="G584" i="1" s="1"/>
  <c r="I583" i="1"/>
  <c r="F583" i="1"/>
  <c r="G583" i="1" s="1"/>
  <c r="I542" i="1"/>
  <c r="F542" i="1"/>
  <c r="G542" i="1" s="1"/>
  <c r="I582" i="1"/>
  <c r="F582" i="1"/>
  <c r="G582" i="1" s="1"/>
  <c r="I581" i="1"/>
  <c r="F581" i="1"/>
  <c r="G581" i="1" s="1"/>
  <c r="I580" i="1"/>
  <c r="F580" i="1"/>
  <c r="G580" i="1" s="1"/>
  <c r="I579" i="1"/>
  <c r="F579" i="1"/>
  <c r="G579" i="1" s="1"/>
  <c r="I578" i="1"/>
  <c r="F578" i="1"/>
  <c r="G578" i="1" s="1"/>
  <c r="I577" i="1"/>
  <c r="F577" i="1"/>
  <c r="G577" i="1" s="1"/>
  <c r="I576" i="1"/>
  <c r="F576" i="1"/>
  <c r="G576" i="1" s="1"/>
  <c r="I575" i="1"/>
  <c r="F575" i="1"/>
  <c r="G575" i="1" s="1"/>
  <c r="I456" i="1"/>
  <c r="F456" i="1"/>
  <c r="G456" i="1" s="1"/>
  <c r="I574" i="1"/>
  <c r="F574" i="1"/>
  <c r="G574" i="1" s="1"/>
  <c r="I516" i="1"/>
  <c r="F516" i="1"/>
  <c r="G516" i="1" s="1"/>
  <c r="I572" i="1"/>
  <c r="F572" i="1"/>
  <c r="G572" i="1" s="1"/>
  <c r="I571" i="1"/>
  <c r="F571" i="1"/>
  <c r="G571" i="1" s="1"/>
  <c r="I570" i="1"/>
  <c r="F570" i="1"/>
  <c r="G570" i="1" s="1"/>
  <c r="I569" i="1"/>
  <c r="F569" i="1"/>
  <c r="G569" i="1" s="1"/>
  <c r="I555" i="1"/>
  <c r="F555" i="1"/>
  <c r="G555" i="1" s="1"/>
  <c r="I568" i="1"/>
  <c r="F568" i="1"/>
  <c r="G568" i="1" s="1"/>
  <c r="I567" i="1"/>
  <c r="F567" i="1"/>
  <c r="G567" i="1" s="1"/>
  <c r="I566" i="1"/>
  <c r="F566" i="1"/>
  <c r="G566" i="1" s="1"/>
  <c r="I565" i="1"/>
  <c r="F565" i="1"/>
  <c r="G565" i="1" s="1"/>
  <c r="I528" i="1"/>
  <c r="F528" i="1"/>
  <c r="G528" i="1" s="1"/>
  <c r="I564" i="1"/>
  <c r="F564" i="1"/>
  <c r="G564" i="1" s="1"/>
  <c r="I498" i="1"/>
  <c r="F498" i="1"/>
  <c r="G498" i="1" s="1"/>
  <c r="I462" i="1"/>
  <c r="F462" i="1"/>
  <c r="G462" i="1" s="1"/>
  <c r="I507" i="1"/>
  <c r="F507" i="1"/>
  <c r="G507" i="1" s="1"/>
  <c r="J507" i="1" s="1"/>
  <c r="K507" i="1" s="1"/>
  <c r="N507" i="1" s="1"/>
  <c r="I563" i="1"/>
  <c r="F563" i="1"/>
  <c r="G563" i="1" s="1"/>
  <c r="I506" i="1"/>
  <c r="F506" i="1"/>
  <c r="G506" i="1" s="1"/>
  <c r="I562" i="1"/>
  <c r="F562" i="1"/>
  <c r="G562" i="1" s="1"/>
  <c r="I561" i="1"/>
  <c r="F561" i="1"/>
  <c r="G561" i="1" s="1"/>
  <c r="J561" i="1" s="1"/>
  <c r="K561" i="1" s="1"/>
  <c r="N561" i="1" s="1"/>
  <c r="I559" i="1"/>
  <c r="F559" i="1"/>
  <c r="G559" i="1" s="1"/>
  <c r="I515" i="1"/>
  <c r="F515" i="1"/>
  <c r="G515" i="1" s="1"/>
  <c r="I558" i="1"/>
  <c r="F558" i="1"/>
  <c r="G558" i="1" s="1"/>
  <c r="I557" i="1"/>
  <c r="F557" i="1"/>
  <c r="G557" i="1" s="1"/>
  <c r="I501" i="1"/>
  <c r="F501" i="1"/>
  <c r="G501" i="1" s="1"/>
  <c r="I556" i="1"/>
  <c r="F556" i="1"/>
  <c r="G556" i="1" s="1"/>
  <c r="I525" i="1"/>
  <c r="F525" i="1"/>
  <c r="G525" i="1" s="1"/>
  <c r="I553" i="1"/>
  <c r="F553" i="1"/>
  <c r="G553" i="1" s="1"/>
  <c r="I552" i="1"/>
  <c r="F552" i="1"/>
  <c r="G552" i="1" s="1"/>
  <c r="I551" i="1"/>
  <c r="F551" i="1"/>
  <c r="G551" i="1" s="1"/>
  <c r="I497" i="1"/>
  <c r="F497" i="1"/>
  <c r="G497" i="1" s="1"/>
  <c r="I550" i="1"/>
  <c r="F550" i="1"/>
  <c r="G550" i="1" s="1"/>
  <c r="I472" i="1"/>
  <c r="F472" i="1"/>
  <c r="G472" i="1" s="1"/>
  <c r="I549" i="1"/>
  <c r="F549" i="1"/>
  <c r="G549" i="1" s="1"/>
  <c r="I548" i="1"/>
  <c r="F548" i="1"/>
  <c r="G548" i="1" s="1"/>
  <c r="I547" i="1"/>
  <c r="F547" i="1"/>
  <c r="G547" i="1" s="1"/>
  <c r="I441" i="1"/>
  <c r="F441" i="1"/>
  <c r="G441" i="1" s="1"/>
  <c r="I546" i="1"/>
  <c r="F546" i="1"/>
  <c r="G546" i="1" s="1"/>
  <c r="I545" i="1"/>
  <c r="F545" i="1"/>
  <c r="G545" i="1" s="1"/>
  <c r="I387" i="1"/>
  <c r="F387" i="1"/>
  <c r="G387" i="1" s="1"/>
  <c r="I544" i="1"/>
  <c r="F544" i="1"/>
  <c r="G544" i="1" s="1"/>
  <c r="I543" i="1"/>
  <c r="F543" i="1"/>
  <c r="G543" i="1" s="1"/>
  <c r="I467" i="1"/>
  <c r="F467" i="1"/>
  <c r="G467" i="1" s="1"/>
  <c r="I541" i="1"/>
  <c r="F541" i="1"/>
  <c r="G541" i="1" s="1"/>
  <c r="I540" i="1"/>
  <c r="F540" i="1"/>
  <c r="G540" i="1" s="1"/>
  <c r="I539" i="1"/>
  <c r="F539" i="1"/>
  <c r="G539" i="1" s="1"/>
  <c r="I538" i="1"/>
  <c r="F538" i="1"/>
  <c r="G538" i="1" s="1"/>
  <c r="I537" i="1"/>
  <c r="F537" i="1"/>
  <c r="G537" i="1" s="1"/>
  <c r="I375" i="1"/>
  <c r="F375" i="1"/>
  <c r="G375" i="1" s="1"/>
  <c r="I536" i="1"/>
  <c r="F536" i="1"/>
  <c r="G536" i="1" s="1"/>
  <c r="I429" i="1"/>
  <c r="F429" i="1"/>
  <c r="G429" i="1" s="1"/>
  <c r="I535" i="1"/>
  <c r="F535" i="1"/>
  <c r="G535" i="1" s="1"/>
  <c r="I534" i="1"/>
  <c r="F534" i="1"/>
  <c r="G534" i="1" s="1"/>
  <c r="I533" i="1"/>
  <c r="F533" i="1"/>
  <c r="G533" i="1" s="1"/>
  <c r="I485" i="1"/>
  <c r="F485" i="1"/>
  <c r="G485" i="1" s="1"/>
  <c r="I493" i="1"/>
  <c r="F493" i="1"/>
  <c r="G493" i="1" s="1"/>
  <c r="I532" i="1"/>
  <c r="F532" i="1"/>
  <c r="G532" i="1" s="1"/>
  <c r="I468" i="1"/>
  <c r="F468" i="1"/>
  <c r="G468" i="1" s="1"/>
  <c r="I451" i="1"/>
  <c r="F451" i="1"/>
  <c r="G451" i="1" s="1"/>
  <c r="I531" i="1"/>
  <c r="F531" i="1"/>
  <c r="G531" i="1" s="1"/>
  <c r="I427" i="1"/>
  <c r="F427" i="1"/>
  <c r="G427" i="1" s="1"/>
  <c r="I463" i="1"/>
  <c r="F463" i="1"/>
  <c r="G463" i="1" s="1"/>
  <c r="I445" i="1"/>
  <c r="F445" i="1"/>
  <c r="G445" i="1" s="1"/>
  <c r="I410" i="1"/>
  <c r="F410" i="1"/>
  <c r="G410" i="1" s="1"/>
  <c r="I461" i="1"/>
  <c r="F461" i="1"/>
  <c r="G461" i="1" s="1"/>
  <c r="I407" i="1"/>
  <c r="F407" i="1"/>
  <c r="G407" i="1" s="1"/>
  <c r="I396" i="1"/>
  <c r="F396" i="1"/>
  <c r="G396" i="1" s="1"/>
  <c r="I488" i="1"/>
  <c r="F488" i="1"/>
  <c r="G488" i="1" s="1"/>
  <c r="I443" i="1"/>
  <c r="F443" i="1"/>
  <c r="G443" i="1" s="1"/>
  <c r="I422" i="1"/>
  <c r="F422" i="1"/>
  <c r="G422" i="1" s="1"/>
  <c r="I529" i="1"/>
  <c r="F529" i="1"/>
  <c r="G529" i="1" s="1"/>
  <c r="I404" i="1"/>
  <c r="F404" i="1"/>
  <c r="G404" i="1" s="1"/>
  <c r="I527" i="1"/>
  <c r="F527" i="1"/>
  <c r="G527" i="1" s="1"/>
  <c r="I415" i="1"/>
  <c r="F415" i="1"/>
  <c r="G415" i="1" s="1"/>
  <c r="I450" i="1"/>
  <c r="F450" i="1"/>
  <c r="G450" i="1" s="1"/>
  <c r="I465" i="1"/>
  <c r="F465" i="1"/>
  <c r="G465" i="1" s="1"/>
  <c r="I363" i="1"/>
  <c r="F363" i="1"/>
  <c r="G363" i="1" s="1"/>
  <c r="I526" i="1"/>
  <c r="F526" i="1"/>
  <c r="G526" i="1" s="1"/>
  <c r="I381" i="1"/>
  <c r="F381" i="1"/>
  <c r="G381" i="1" s="1"/>
  <c r="I524" i="1"/>
  <c r="F524" i="1"/>
  <c r="G524" i="1" s="1"/>
  <c r="I523" i="1"/>
  <c r="F523" i="1"/>
  <c r="G523" i="1" s="1"/>
  <c r="I522" i="1"/>
  <c r="F522" i="1"/>
  <c r="G522" i="1" s="1"/>
  <c r="I521" i="1"/>
  <c r="F521" i="1"/>
  <c r="G521" i="1" s="1"/>
  <c r="I520" i="1"/>
  <c r="F520" i="1"/>
  <c r="G520" i="1" s="1"/>
  <c r="J520" i="1" s="1"/>
  <c r="K520" i="1" s="1"/>
  <c r="N520" i="1" s="1"/>
  <c r="I519" i="1"/>
  <c r="F519" i="1"/>
  <c r="G519" i="1" s="1"/>
  <c r="I458" i="1"/>
  <c r="F458" i="1"/>
  <c r="G458" i="1" s="1"/>
  <c r="I518" i="1"/>
  <c r="F518" i="1"/>
  <c r="G518" i="1" s="1"/>
  <c r="I517" i="1"/>
  <c r="F517" i="1"/>
  <c r="G517" i="1" s="1"/>
  <c r="J517" i="1" s="1"/>
  <c r="K517" i="1" s="1"/>
  <c r="N517" i="1" s="1"/>
  <c r="I420" i="1"/>
  <c r="F420" i="1"/>
  <c r="G420" i="1" s="1"/>
  <c r="I419" i="1"/>
  <c r="F419" i="1"/>
  <c r="G419" i="1" s="1"/>
  <c r="I377" i="1"/>
  <c r="G377" i="1"/>
  <c r="F377" i="1"/>
  <c r="I437" i="1"/>
  <c r="F437" i="1"/>
  <c r="G437" i="1" s="1"/>
  <c r="I470" i="1"/>
  <c r="F470" i="1"/>
  <c r="G470" i="1" s="1"/>
  <c r="I354" i="1"/>
  <c r="F354" i="1"/>
  <c r="G354" i="1" s="1"/>
  <c r="I435" i="1"/>
  <c r="F435" i="1"/>
  <c r="G435" i="1" s="1"/>
  <c r="I514" i="1"/>
  <c r="F514" i="1"/>
  <c r="G514" i="1" s="1"/>
  <c r="I513" i="1"/>
  <c r="F513" i="1"/>
  <c r="G513" i="1" s="1"/>
  <c r="I401" i="1"/>
  <c r="F401" i="1"/>
  <c r="G401" i="1" s="1"/>
  <c r="I317" i="1"/>
  <c r="F317" i="1"/>
  <c r="G317" i="1" s="1"/>
  <c r="I466" i="1"/>
  <c r="F466" i="1"/>
  <c r="G466" i="1" s="1"/>
  <c r="I512" i="1"/>
  <c r="F512" i="1"/>
  <c r="G512" i="1" s="1"/>
  <c r="I385" i="1"/>
  <c r="F385" i="1"/>
  <c r="G385" i="1" s="1"/>
  <c r="I511" i="1"/>
  <c r="F511" i="1"/>
  <c r="G511" i="1" s="1"/>
  <c r="I510" i="1"/>
  <c r="F510" i="1"/>
  <c r="G510" i="1" s="1"/>
  <c r="I448" i="1"/>
  <c r="F448" i="1"/>
  <c r="G448" i="1" s="1"/>
  <c r="I428" i="1"/>
  <c r="F428" i="1"/>
  <c r="G428" i="1" s="1"/>
  <c r="I447" i="1"/>
  <c r="F447" i="1"/>
  <c r="G447" i="1" s="1"/>
  <c r="I362" i="1"/>
  <c r="F362" i="1"/>
  <c r="G362" i="1" s="1"/>
  <c r="I397" i="1"/>
  <c r="F397" i="1"/>
  <c r="G397" i="1" s="1"/>
  <c r="I509" i="1"/>
  <c r="F509" i="1"/>
  <c r="G509" i="1" s="1"/>
  <c r="I508" i="1"/>
  <c r="F508" i="1"/>
  <c r="G508" i="1" s="1"/>
  <c r="I391" i="1"/>
  <c r="F391" i="1"/>
  <c r="G391" i="1" s="1"/>
  <c r="I390" i="1"/>
  <c r="F390" i="1"/>
  <c r="G390" i="1" s="1"/>
  <c r="I388" i="1"/>
  <c r="F388" i="1"/>
  <c r="G388" i="1" s="1"/>
  <c r="I505" i="1"/>
  <c r="F505" i="1"/>
  <c r="G505" i="1" s="1"/>
  <c r="I504" i="1"/>
  <c r="F504" i="1"/>
  <c r="G504" i="1" s="1"/>
  <c r="I503" i="1"/>
  <c r="F503" i="1"/>
  <c r="G503" i="1" s="1"/>
  <c r="I440" i="1"/>
  <c r="F440" i="1"/>
  <c r="G440" i="1" s="1"/>
  <c r="I402" i="1"/>
  <c r="F402" i="1"/>
  <c r="G402" i="1" s="1"/>
  <c r="I502" i="1"/>
  <c r="F502" i="1"/>
  <c r="G502" i="1" s="1"/>
  <c r="I367" i="1"/>
  <c r="F367" i="1"/>
  <c r="G367" i="1" s="1"/>
  <c r="I413" i="1"/>
  <c r="F413" i="1"/>
  <c r="G413" i="1" s="1"/>
  <c r="I500" i="1"/>
  <c r="F500" i="1"/>
  <c r="G500" i="1" s="1"/>
  <c r="I499" i="1"/>
  <c r="F499" i="1"/>
  <c r="G499" i="1" s="1"/>
  <c r="I426" i="1"/>
  <c r="F426" i="1"/>
  <c r="G426" i="1" s="1"/>
  <c r="I398" i="1"/>
  <c r="F398" i="1"/>
  <c r="G398" i="1" s="1"/>
  <c r="I382" i="1"/>
  <c r="F382" i="1"/>
  <c r="G382" i="1" s="1"/>
  <c r="I393" i="1"/>
  <c r="F393" i="1"/>
  <c r="G393" i="1" s="1"/>
  <c r="I496" i="1"/>
  <c r="F496" i="1"/>
  <c r="G496" i="1" s="1"/>
  <c r="I371" i="1"/>
  <c r="F371" i="1"/>
  <c r="G371" i="1" s="1"/>
  <c r="I380" i="1"/>
  <c r="F380" i="1"/>
  <c r="G380" i="1" s="1"/>
  <c r="I322" i="1"/>
  <c r="F322" i="1"/>
  <c r="G322" i="1" s="1"/>
  <c r="I495" i="1"/>
  <c r="F495" i="1"/>
  <c r="G495" i="1" s="1"/>
  <c r="I494" i="1"/>
  <c r="F494" i="1"/>
  <c r="G494" i="1" s="1"/>
  <c r="I368" i="1"/>
  <c r="F368" i="1"/>
  <c r="G368" i="1" s="1"/>
  <c r="I492" i="1"/>
  <c r="F492" i="1"/>
  <c r="G492" i="1" s="1"/>
  <c r="I491" i="1"/>
  <c r="F491" i="1"/>
  <c r="G491" i="1" s="1"/>
  <c r="I309" i="1"/>
  <c r="F309" i="1"/>
  <c r="G309" i="1" s="1"/>
  <c r="I490" i="1"/>
  <c r="F490" i="1"/>
  <c r="G490" i="1" s="1"/>
  <c r="I366" i="1"/>
  <c r="F366" i="1"/>
  <c r="G366" i="1" s="1"/>
  <c r="I365" i="1"/>
  <c r="F365" i="1"/>
  <c r="G365" i="1" s="1"/>
  <c r="I364" i="1"/>
  <c r="F364" i="1"/>
  <c r="G364" i="1" s="1"/>
  <c r="I400" i="1"/>
  <c r="F400" i="1"/>
  <c r="G400" i="1" s="1"/>
  <c r="I432" i="1"/>
  <c r="F432" i="1"/>
  <c r="G432" i="1" s="1"/>
  <c r="I292" i="1"/>
  <c r="F292" i="1"/>
  <c r="G292" i="1" s="1"/>
  <c r="I351" i="1"/>
  <c r="F351" i="1"/>
  <c r="G351" i="1" s="1"/>
  <c r="I489" i="1"/>
  <c r="F489" i="1"/>
  <c r="G489" i="1" s="1"/>
  <c r="I408" i="1"/>
  <c r="F408" i="1"/>
  <c r="G408" i="1" s="1"/>
  <c r="I315" i="1"/>
  <c r="F315" i="1"/>
  <c r="G315" i="1" s="1"/>
  <c r="I406" i="1"/>
  <c r="F406" i="1"/>
  <c r="G406" i="1" s="1"/>
  <c r="I424" i="1"/>
  <c r="F424" i="1"/>
  <c r="G424" i="1" s="1"/>
  <c r="I460" i="1"/>
  <c r="F460" i="1"/>
  <c r="G460" i="1" s="1"/>
  <c r="I394" i="1"/>
  <c r="F394" i="1"/>
  <c r="G394" i="1" s="1"/>
  <c r="I487" i="1"/>
  <c r="F487" i="1"/>
  <c r="G487" i="1" s="1"/>
  <c r="I331" i="1"/>
  <c r="F331" i="1"/>
  <c r="G331" i="1" s="1"/>
  <c r="I486" i="1"/>
  <c r="F486" i="1"/>
  <c r="G486" i="1" s="1"/>
  <c r="I389" i="1"/>
  <c r="F389" i="1"/>
  <c r="G389" i="1" s="1"/>
  <c r="I403" i="1"/>
  <c r="F403" i="1"/>
  <c r="G403" i="1" s="1"/>
  <c r="I379" i="1"/>
  <c r="F379" i="1"/>
  <c r="G379" i="1" s="1"/>
  <c r="I378" i="1"/>
  <c r="F378" i="1"/>
  <c r="G378" i="1" s="1"/>
  <c r="I355" i="1"/>
  <c r="F355" i="1"/>
  <c r="G355" i="1" s="1"/>
  <c r="I484" i="1"/>
  <c r="F484" i="1"/>
  <c r="G484" i="1" s="1"/>
  <c r="I350" i="1"/>
  <c r="F350" i="1"/>
  <c r="G350" i="1" s="1"/>
  <c r="I483" i="1"/>
  <c r="F483" i="1"/>
  <c r="G483" i="1" s="1"/>
  <c r="I482" i="1"/>
  <c r="F482" i="1"/>
  <c r="G482" i="1" s="1"/>
  <c r="I310" i="1"/>
  <c r="F310" i="1"/>
  <c r="G310" i="1" s="1"/>
  <c r="I340" i="1"/>
  <c r="F340" i="1"/>
  <c r="G340" i="1" s="1"/>
  <c r="I481" i="1"/>
  <c r="F481" i="1"/>
  <c r="G481" i="1" s="1"/>
  <c r="I480" i="1"/>
  <c r="F480" i="1"/>
  <c r="G480" i="1" s="1"/>
  <c r="I352" i="1"/>
  <c r="F352" i="1"/>
  <c r="G352" i="1" s="1"/>
  <c r="I412" i="1"/>
  <c r="F412" i="1"/>
  <c r="G412" i="1" s="1"/>
  <c r="I479" i="1"/>
  <c r="F479" i="1"/>
  <c r="G479" i="1" s="1"/>
  <c r="I399" i="1"/>
  <c r="F399" i="1"/>
  <c r="G399" i="1" s="1"/>
  <c r="I478" i="1"/>
  <c r="F478" i="1"/>
  <c r="G478" i="1" s="1"/>
  <c r="I477" i="1"/>
  <c r="F477" i="1"/>
  <c r="G477" i="1" s="1"/>
  <c r="I476" i="1"/>
  <c r="F476" i="1"/>
  <c r="G476" i="1" s="1"/>
  <c r="I475" i="1"/>
  <c r="F475" i="1"/>
  <c r="G475" i="1" s="1"/>
  <c r="I395" i="1"/>
  <c r="F395" i="1"/>
  <c r="G395" i="1" s="1"/>
  <c r="I257" i="1"/>
  <c r="F257" i="1"/>
  <c r="G257" i="1" s="1"/>
  <c r="I474" i="1"/>
  <c r="F474" i="1"/>
  <c r="G474" i="1" s="1"/>
  <c r="I473" i="1"/>
  <c r="F473" i="1"/>
  <c r="G473" i="1" s="1"/>
  <c r="I358" i="1"/>
  <c r="F358" i="1"/>
  <c r="G358" i="1" s="1"/>
  <c r="I344" i="1"/>
  <c r="F344" i="1"/>
  <c r="G344" i="1" s="1"/>
  <c r="I471" i="1"/>
  <c r="F471" i="1"/>
  <c r="G471" i="1" s="1"/>
  <c r="I369" i="1"/>
  <c r="F369" i="1"/>
  <c r="G369" i="1" s="1"/>
  <c r="I356" i="1"/>
  <c r="F356" i="1"/>
  <c r="G356" i="1" s="1"/>
  <c r="I328" i="1"/>
  <c r="F328" i="1"/>
  <c r="G328" i="1" s="1"/>
  <c r="I469" i="1"/>
  <c r="F469" i="1"/>
  <c r="G469" i="1" s="1"/>
  <c r="I464" i="1"/>
  <c r="F464" i="1"/>
  <c r="G464" i="1" s="1"/>
  <c r="I384" i="1"/>
  <c r="F384" i="1"/>
  <c r="G384" i="1" s="1"/>
  <c r="I459" i="1"/>
  <c r="F459" i="1"/>
  <c r="G459" i="1" s="1"/>
  <c r="I333" i="1"/>
  <c r="F333" i="1"/>
  <c r="G333" i="1" s="1"/>
  <c r="I374" i="1"/>
  <c r="F374" i="1"/>
  <c r="G374" i="1" s="1"/>
  <c r="I359" i="1"/>
  <c r="F359" i="1"/>
  <c r="G359" i="1" s="1"/>
  <c r="I373" i="1"/>
  <c r="F373" i="1"/>
  <c r="G373" i="1" s="1"/>
  <c r="I346" i="1"/>
  <c r="F346" i="1"/>
  <c r="G346" i="1" s="1"/>
  <c r="I345" i="1"/>
  <c r="F345" i="1"/>
  <c r="G345" i="1" s="1"/>
  <c r="I457" i="1"/>
  <c r="F457" i="1"/>
  <c r="G457" i="1" s="1"/>
  <c r="I330" i="1"/>
  <c r="F330" i="1"/>
  <c r="G330" i="1" s="1"/>
  <c r="I455" i="1"/>
  <c r="F455" i="1"/>
  <c r="G455" i="1" s="1"/>
  <c r="I454" i="1"/>
  <c r="F454" i="1"/>
  <c r="G454" i="1" s="1"/>
  <c r="I329" i="1"/>
  <c r="F329" i="1"/>
  <c r="G329" i="1" s="1"/>
  <c r="I453" i="1"/>
  <c r="F453" i="1"/>
  <c r="G453" i="1" s="1"/>
  <c r="I452" i="1"/>
  <c r="F452" i="1"/>
  <c r="G452" i="1" s="1"/>
  <c r="I449" i="1"/>
  <c r="F449" i="1"/>
  <c r="G449" i="1" s="1"/>
  <c r="I338" i="1"/>
  <c r="F338" i="1"/>
  <c r="G338" i="1" s="1"/>
  <c r="I308" i="1"/>
  <c r="F308" i="1"/>
  <c r="G308" i="1" s="1"/>
  <c r="I306" i="1"/>
  <c r="F306" i="1"/>
  <c r="G306" i="1" s="1"/>
  <c r="I446" i="1"/>
  <c r="F446" i="1"/>
  <c r="G446" i="1" s="1"/>
  <c r="I361" i="1"/>
  <c r="F361" i="1"/>
  <c r="G361" i="1" s="1"/>
  <c r="I348" i="1"/>
  <c r="F348" i="1"/>
  <c r="G348" i="1" s="1"/>
  <c r="I360" i="1"/>
  <c r="F360" i="1"/>
  <c r="G360" i="1" s="1"/>
  <c r="I444" i="1"/>
  <c r="F444" i="1"/>
  <c r="G444" i="1" s="1"/>
  <c r="I442" i="1"/>
  <c r="F442" i="1"/>
  <c r="G442" i="1" s="1"/>
  <c r="I321" i="1"/>
  <c r="F321" i="1"/>
  <c r="G321" i="1" s="1"/>
  <c r="I357" i="1"/>
  <c r="F357" i="1"/>
  <c r="G357" i="1" s="1"/>
  <c r="F320" i="1"/>
  <c r="G320" i="1" s="1"/>
  <c r="J320" i="1" s="1"/>
  <c r="K320" i="1" s="1"/>
  <c r="N320" i="1" s="1"/>
  <c r="I343" i="1"/>
  <c r="F343" i="1"/>
  <c r="G343" i="1" s="1"/>
  <c r="I311" i="1"/>
  <c r="F311" i="1"/>
  <c r="G311" i="1" s="1"/>
  <c r="I439" i="1"/>
  <c r="F439" i="1"/>
  <c r="G439" i="1" s="1"/>
  <c r="I438" i="1"/>
  <c r="F438" i="1"/>
  <c r="G438" i="1" s="1"/>
  <c r="I319" i="1"/>
  <c r="F319" i="1"/>
  <c r="G319" i="1" s="1"/>
  <c r="I436" i="1"/>
  <c r="F436" i="1"/>
  <c r="G436" i="1" s="1"/>
  <c r="I434" i="1"/>
  <c r="F434" i="1"/>
  <c r="G434" i="1" s="1"/>
  <c r="I376" i="1"/>
  <c r="F376" i="1"/>
  <c r="G376" i="1" s="1"/>
  <c r="I302" i="1"/>
  <c r="F302" i="1"/>
  <c r="G302" i="1" s="1"/>
  <c r="I433" i="1"/>
  <c r="F433" i="1"/>
  <c r="G433" i="1" s="1"/>
  <c r="I431" i="1"/>
  <c r="F431" i="1"/>
  <c r="G431" i="1" s="1"/>
  <c r="I349" i="1"/>
  <c r="F349" i="1"/>
  <c r="G349" i="1" s="1"/>
  <c r="I430" i="1"/>
  <c r="F430" i="1"/>
  <c r="G430" i="1" s="1"/>
  <c r="I314" i="1"/>
  <c r="F314" i="1"/>
  <c r="G314" i="1" s="1"/>
  <c r="I425" i="1"/>
  <c r="F425" i="1"/>
  <c r="G425" i="1" s="1"/>
  <c r="I325" i="1"/>
  <c r="F325" i="1"/>
  <c r="G325" i="1" s="1"/>
  <c r="I423" i="1"/>
  <c r="F423" i="1"/>
  <c r="G423" i="1" s="1"/>
  <c r="I421" i="1"/>
  <c r="F421" i="1"/>
  <c r="G421" i="1" s="1"/>
  <c r="I342" i="1"/>
  <c r="F342" i="1"/>
  <c r="G342" i="1" s="1"/>
  <c r="I418" i="1"/>
  <c r="F418" i="1"/>
  <c r="G418" i="1" s="1"/>
  <c r="I417" i="1"/>
  <c r="F417" i="1"/>
  <c r="G417" i="1" s="1"/>
  <c r="I416" i="1"/>
  <c r="F416" i="1"/>
  <c r="G416" i="1" s="1"/>
  <c r="I414" i="1"/>
  <c r="F414" i="1"/>
  <c r="G414" i="1" s="1"/>
  <c r="I341" i="1"/>
  <c r="F341" i="1"/>
  <c r="G341" i="1" s="1"/>
  <c r="I386" i="1"/>
  <c r="F386" i="1"/>
  <c r="G386" i="1" s="1"/>
  <c r="I267" i="1"/>
  <c r="F267" i="1"/>
  <c r="G267" i="1" s="1"/>
  <c r="I266" i="1"/>
  <c r="F266" i="1"/>
  <c r="G266" i="1" s="1"/>
  <c r="I339" i="1"/>
  <c r="F339" i="1"/>
  <c r="G339" i="1" s="1"/>
  <c r="I300" i="1"/>
  <c r="F300" i="1"/>
  <c r="G300" i="1" s="1"/>
  <c r="I411" i="1"/>
  <c r="F411" i="1"/>
  <c r="G411" i="1" s="1"/>
  <c r="I284" i="1"/>
  <c r="F284" i="1"/>
  <c r="G284" i="1" s="1"/>
  <c r="I283" i="1"/>
  <c r="F283" i="1"/>
  <c r="G283" i="1" s="1"/>
  <c r="I334" i="1"/>
  <c r="F334" i="1"/>
  <c r="G334" i="1" s="1"/>
  <c r="I409" i="1"/>
  <c r="F409" i="1"/>
  <c r="G409" i="1" s="1"/>
  <c r="I271" i="1"/>
  <c r="F271" i="1"/>
  <c r="G271" i="1" s="1"/>
  <c r="I332" i="1"/>
  <c r="F332" i="1"/>
  <c r="G332" i="1" s="1"/>
  <c r="I405" i="1"/>
  <c r="F405" i="1"/>
  <c r="G405" i="1" s="1"/>
  <c r="I277" i="1"/>
  <c r="F277" i="1"/>
  <c r="G277" i="1" s="1"/>
  <c r="I287" i="1"/>
  <c r="F287" i="1"/>
  <c r="G287" i="1" s="1"/>
  <c r="I295" i="1"/>
  <c r="F295" i="1"/>
  <c r="G295" i="1" s="1"/>
  <c r="I318" i="1"/>
  <c r="F318" i="1"/>
  <c r="G318" i="1" s="1"/>
  <c r="I285" i="1"/>
  <c r="F285" i="1"/>
  <c r="G285" i="1" s="1"/>
  <c r="I326" i="1"/>
  <c r="F326" i="1"/>
  <c r="G326" i="1" s="1"/>
  <c r="I335" i="1"/>
  <c r="F335" i="1"/>
  <c r="G335" i="1" s="1"/>
  <c r="I316" i="1"/>
  <c r="F316" i="1"/>
  <c r="G316" i="1" s="1"/>
  <c r="I298" i="1"/>
  <c r="F298" i="1"/>
  <c r="G298" i="1" s="1"/>
  <c r="I290" i="1"/>
  <c r="F290" i="1"/>
  <c r="G290" i="1" s="1"/>
  <c r="I281" i="1"/>
  <c r="F281" i="1"/>
  <c r="G281" i="1" s="1"/>
  <c r="I324" i="1"/>
  <c r="F324" i="1"/>
  <c r="G324" i="1" s="1"/>
  <c r="I313" i="1"/>
  <c r="F313" i="1"/>
  <c r="G313" i="1" s="1"/>
  <c r="I312" i="1"/>
  <c r="F312" i="1"/>
  <c r="G312" i="1" s="1"/>
  <c r="I304" i="1"/>
  <c r="F304" i="1"/>
  <c r="G304" i="1" s="1"/>
  <c r="I392" i="1"/>
  <c r="F392" i="1"/>
  <c r="G392" i="1" s="1"/>
  <c r="I297" i="1"/>
  <c r="F297" i="1"/>
  <c r="G297" i="1" s="1"/>
  <c r="I289" i="1"/>
  <c r="F289" i="1"/>
  <c r="G289" i="1" s="1"/>
  <c r="I276" i="1"/>
  <c r="F276" i="1"/>
  <c r="G276" i="1" s="1"/>
  <c r="I268" i="1"/>
  <c r="F268" i="1"/>
  <c r="G268" i="1" s="1"/>
  <c r="I256" i="1"/>
  <c r="F256" i="1"/>
  <c r="G256" i="1" s="1"/>
  <c r="I296" i="1"/>
  <c r="F296" i="1"/>
  <c r="G296" i="1" s="1"/>
  <c r="I286" i="1"/>
  <c r="F286" i="1"/>
  <c r="G286" i="1" s="1"/>
  <c r="I327" i="1"/>
  <c r="F327" i="1"/>
  <c r="G327" i="1" s="1"/>
  <c r="I301" i="1"/>
  <c r="F301" i="1"/>
  <c r="G301" i="1" s="1"/>
  <c r="I294" i="1"/>
  <c r="F294" i="1"/>
  <c r="G294" i="1" s="1"/>
  <c r="I383" i="1"/>
  <c r="F383" i="1"/>
  <c r="G383" i="1" s="1"/>
  <c r="I291" i="1"/>
  <c r="F291" i="1"/>
  <c r="G291" i="1" s="1"/>
  <c r="I279" i="1"/>
  <c r="F279" i="1"/>
  <c r="G279" i="1" s="1"/>
  <c r="I270" i="1"/>
  <c r="F270" i="1"/>
  <c r="G270" i="1" s="1"/>
  <c r="I239" i="1"/>
  <c r="F239" i="1"/>
  <c r="G239" i="1" s="1"/>
  <c r="I288" i="1"/>
  <c r="F288" i="1"/>
  <c r="G288" i="1" s="1"/>
  <c r="I303" i="1"/>
  <c r="F303" i="1"/>
  <c r="G303" i="1" s="1"/>
  <c r="I262" i="1"/>
  <c r="F262" i="1"/>
  <c r="G262" i="1" s="1"/>
  <c r="I307" i="1"/>
  <c r="F307" i="1"/>
  <c r="G307" i="1" s="1"/>
  <c r="I337" i="1"/>
  <c r="F337" i="1"/>
  <c r="G337" i="1" s="1"/>
  <c r="I273" i="1"/>
  <c r="F273" i="1"/>
  <c r="G273" i="1" s="1"/>
  <c r="I272" i="1"/>
  <c r="F272" i="1"/>
  <c r="G272" i="1" s="1"/>
  <c r="I305" i="1"/>
  <c r="F305" i="1"/>
  <c r="G305" i="1" s="1"/>
  <c r="I372" i="1"/>
  <c r="F372" i="1"/>
  <c r="G372" i="1" s="1"/>
  <c r="I323" i="1"/>
  <c r="F323" i="1"/>
  <c r="G323" i="1" s="1"/>
  <c r="I278" i="1"/>
  <c r="F278" i="1"/>
  <c r="G278" i="1" s="1"/>
  <c r="I269" i="1"/>
  <c r="F269" i="1"/>
  <c r="G269" i="1" s="1"/>
  <c r="I370" i="1"/>
  <c r="F370" i="1"/>
  <c r="G370" i="1" s="1"/>
  <c r="I260" i="1"/>
  <c r="F260" i="1"/>
  <c r="G260" i="1" s="1"/>
  <c r="I293" i="1"/>
  <c r="F293" i="1"/>
  <c r="G293" i="1" s="1"/>
  <c r="I353" i="1"/>
  <c r="F353" i="1"/>
  <c r="G353" i="1" s="1"/>
  <c r="I261" i="1"/>
  <c r="F261" i="1"/>
  <c r="G261" i="1" s="1"/>
  <c r="I246" i="1"/>
  <c r="F246" i="1"/>
  <c r="G246" i="1" s="1"/>
  <c r="I299" i="1"/>
  <c r="F299" i="1"/>
  <c r="G299" i="1" s="1"/>
  <c r="I235" i="1"/>
  <c r="F235" i="1"/>
  <c r="G235" i="1" s="1"/>
  <c r="I252" i="1"/>
  <c r="F252" i="1"/>
  <c r="G252" i="1" s="1"/>
  <c r="I275" i="1"/>
  <c r="F275" i="1"/>
  <c r="G275" i="1" s="1"/>
  <c r="I265" i="1"/>
  <c r="F265" i="1"/>
  <c r="G265" i="1" s="1"/>
  <c r="I218" i="1"/>
  <c r="F218" i="1"/>
  <c r="G218" i="1" s="1"/>
  <c r="I244" i="1"/>
  <c r="F244" i="1"/>
  <c r="G244" i="1" s="1"/>
  <c r="I347" i="1"/>
  <c r="F347" i="1"/>
  <c r="G347" i="1" s="1"/>
  <c r="I255" i="1"/>
  <c r="F255" i="1"/>
  <c r="G255" i="1" s="1"/>
  <c r="I228" i="1"/>
  <c r="F228" i="1"/>
  <c r="G228" i="1" s="1"/>
  <c r="I274" i="1"/>
  <c r="F274" i="1"/>
  <c r="G274" i="1" s="1"/>
  <c r="I204" i="1"/>
  <c r="F204" i="1"/>
  <c r="G204" i="1" s="1"/>
  <c r="I225" i="1"/>
  <c r="F225" i="1"/>
  <c r="G225" i="1" s="1"/>
  <c r="I336" i="1"/>
  <c r="F336" i="1"/>
  <c r="G336" i="1" s="1"/>
  <c r="I245" i="1"/>
  <c r="F245" i="1"/>
  <c r="G245" i="1" s="1"/>
  <c r="I241" i="1"/>
  <c r="F241" i="1"/>
  <c r="G241" i="1" s="1"/>
  <c r="I254" i="1"/>
  <c r="F254" i="1"/>
  <c r="G254" i="1" s="1"/>
  <c r="I240" i="1"/>
  <c r="F240" i="1"/>
  <c r="G240" i="1" s="1"/>
  <c r="I238" i="1"/>
  <c r="F238" i="1"/>
  <c r="G238" i="1" s="1"/>
  <c r="I259" i="1"/>
  <c r="F259" i="1"/>
  <c r="G259" i="1" s="1"/>
  <c r="I253" i="1"/>
  <c r="F253" i="1"/>
  <c r="G253" i="1" s="1"/>
  <c r="I282" i="1"/>
  <c r="F282" i="1"/>
  <c r="G282" i="1" s="1"/>
  <c r="I258" i="1"/>
  <c r="F258" i="1"/>
  <c r="G258" i="1" s="1"/>
  <c r="I193" i="1"/>
  <c r="F193" i="1"/>
  <c r="G193" i="1" s="1"/>
  <c r="I213" i="1"/>
  <c r="F213" i="1"/>
  <c r="G213" i="1" s="1"/>
  <c r="I207" i="1"/>
  <c r="F207" i="1"/>
  <c r="G207" i="1" s="1"/>
  <c r="I196" i="1"/>
  <c r="F196" i="1"/>
  <c r="G196" i="1" s="1"/>
  <c r="I280" i="1"/>
  <c r="F280" i="1"/>
  <c r="G280" i="1" s="1"/>
  <c r="I190" i="1"/>
  <c r="F190" i="1"/>
  <c r="G190" i="1" s="1"/>
  <c r="I168" i="1"/>
  <c r="F168" i="1"/>
  <c r="G168" i="1" s="1"/>
  <c r="I211" i="1"/>
  <c r="F211" i="1"/>
  <c r="G211" i="1" s="1"/>
  <c r="I209" i="1"/>
  <c r="F209" i="1"/>
  <c r="G209" i="1" s="1"/>
  <c r="I264" i="1"/>
  <c r="F264" i="1"/>
  <c r="G264" i="1" s="1"/>
  <c r="I263" i="1"/>
  <c r="F263" i="1"/>
  <c r="G263" i="1" s="1"/>
  <c r="I251" i="1"/>
  <c r="F251" i="1"/>
  <c r="G251" i="1" s="1"/>
  <c r="I182" i="1"/>
  <c r="F182" i="1"/>
  <c r="G182" i="1" s="1"/>
  <c r="I230" i="1"/>
  <c r="F230" i="1"/>
  <c r="G230" i="1" s="1"/>
  <c r="I175" i="1"/>
  <c r="F175" i="1"/>
  <c r="G175" i="1" s="1"/>
  <c r="I236" i="1"/>
  <c r="F236" i="1"/>
  <c r="G236" i="1" s="1"/>
  <c r="I249" i="1"/>
  <c r="F249" i="1"/>
  <c r="G249" i="1" s="1"/>
  <c r="I203" i="1"/>
  <c r="F203" i="1"/>
  <c r="G203" i="1" s="1"/>
  <c r="I215" i="1"/>
  <c r="F215" i="1"/>
  <c r="G215" i="1" s="1"/>
  <c r="I191" i="1"/>
  <c r="F191" i="1"/>
  <c r="G191" i="1" s="1"/>
  <c r="I232" i="1"/>
  <c r="F232" i="1"/>
  <c r="G232" i="1" s="1"/>
  <c r="I158" i="1"/>
  <c r="F158" i="1"/>
  <c r="G158" i="1" s="1"/>
  <c r="I201" i="1"/>
  <c r="F201" i="1"/>
  <c r="G201" i="1" s="1"/>
  <c r="I167" i="1"/>
  <c r="F167" i="1"/>
  <c r="G167" i="1" s="1"/>
  <c r="I208" i="1"/>
  <c r="F208" i="1"/>
  <c r="G208" i="1" s="1"/>
  <c r="I183" i="1"/>
  <c r="F183" i="1"/>
  <c r="G183" i="1" s="1"/>
  <c r="I197" i="1"/>
  <c r="F197" i="1"/>
  <c r="G197" i="1" s="1"/>
  <c r="I217" i="1"/>
  <c r="F217" i="1"/>
  <c r="G217" i="1" s="1"/>
  <c r="I206" i="1"/>
  <c r="F206" i="1"/>
  <c r="G206" i="1" s="1"/>
  <c r="I223" i="1"/>
  <c r="F223" i="1"/>
  <c r="G223" i="1" s="1"/>
  <c r="I195" i="1"/>
  <c r="F195" i="1"/>
  <c r="G195" i="1" s="1"/>
  <c r="I205" i="1"/>
  <c r="F205" i="1"/>
  <c r="G205" i="1" s="1"/>
  <c r="I242" i="1"/>
  <c r="F242" i="1"/>
  <c r="G242" i="1" s="1"/>
  <c r="I180" i="1"/>
  <c r="F180" i="1"/>
  <c r="G180" i="1" s="1"/>
  <c r="I192" i="1"/>
  <c r="F192" i="1"/>
  <c r="G192" i="1" s="1"/>
  <c r="I221" i="1"/>
  <c r="F221" i="1"/>
  <c r="G221" i="1" s="1"/>
  <c r="I227" i="1"/>
  <c r="F227" i="1"/>
  <c r="G227" i="1" s="1"/>
  <c r="I135" i="1"/>
  <c r="F135" i="1"/>
  <c r="G135" i="1" s="1"/>
  <c r="I189" i="1"/>
  <c r="F189" i="1"/>
  <c r="G189" i="1" s="1"/>
  <c r="I147" i="1"/>
  <c r="F147" i="1"/>
  <c r="G147" i="1" s="1"/>
  <c r="J147" i="1" s="1"/>
  <c r="K147" i="1" s="1"/>
  <c r="N147" i="1" s="1"/>
  <c r="I157" i="1"/>
  <c r="F157" i="1"/>
  <c r="G157" i="1" s="1"/>
  <c r="I200" i="1"/>
  <c r="F200" i="1"/>
  <c r="G200" i="1" s="1"/>
  <c r="I179" i="1"/>
  <c r="F179" i="1"/>
  <c r="G179" i="1" s="1"/>
  <c r="I184" i="1"/>
  <c r="F184" i="1"/>
  <c r="G184" i="1" s="1"/>
  <c r="J184" i="1" s="1"/>
  <c r="K184" i="1" s="1"/>
  <c r="N184" i="1" s="1"/>
  <c r="I248" i="1"/>
  <c r="F248" i="1"/>
  <c r="G248" i="1" s="1"/>
  <c r="I141" i="1"/>
  <c r="F141" i="1"/>
  <c r="G141" i="1" s="1"/>
  <c r="J141" i="1" s="1"/>
  <c r="K141" i="1" s="1"/>
  <c r="N141" i="1" s="1"/>
  <c r="I153" i="1"/>
  <c r="F153" i="1"/>
  <c r="G153" i="1" s="1"/>
  <c r="I224" i="1"/>
  <c r="F224" i="1"/>
  <c r="G224" i="1" s="1"/>
  <c r="I247" i="1"/>
  <c r="F247" i="1"/>
  <c r="G247" i="1" s="1"/>
  <c r="I164" i="1"/>
  <c r="F164" i="1"/>
  <c r="G164" i="1" s="1"/>
  <c r="I216" i="1"/>
  <c r="F216" i="1"/>
  <c r="G216" i="1" s="1"/>
  <c r="I250" i="1"/>
  <c r="F250" i="1"/>
  <c r="G250" i="1" s="1"/>
  <c r="J250" i="1" s="1"/>
  <c r="K250" i="1" s="1"/>
  <c r="N250" i="1" s="1"/>
  <c r="I243" i="1"/>
  <c r="F243" i="1"/>
  <c r="G243" i="1" s="1"/>
  <c r="I151" i="1"/>
  <c r="F151" i="1"/>
  <c r="G151" i="1" s="1"/>
  <c r="I145" i="1"/>
  <c r="F145" i="1"/>
  <c r="G145" i="1" s="1"/>
  <c r="I174" i="1"/>
  <c r="F174" i="1"/>
  <c r="G174" i="1" s="1"/>
  <c r="I137" i="1"/>
  <c r="F137" i="1"/>
  <c r="G137" i="1" s="1"/>
  <c r="I214" i="1"/>
  <c r="F214" i="1"/>
  <c r="G214" i="1" s="1"/>
  <c r="I222" i="1"/>
  <c r="F222" i="1"/>
  <c r="G222" i="1" s="1"/>
  <c r="I171" i="1"/>
  <c r="F171" i="1"/>
  <c r="G171" i="1" s="1"/>
  <c r="I212" i="1"/>
  <c r="F212" i="1"/>
  <c r="G212" i="1" s="1"/>
  <c r="I210" i="1"/>
  <c r="F210" i="1"/>
  <c r="G210" i="1" s="1"/>
  <c r="I185" i="1"/>
  <c r="F185" i="1"/>
  <c r="G185" i="1" s="1"/>
  <c r="I199" i="1"/>
  <c r="F199" i="1"/>
  <c r="G199" i="1" s="1"/>
  <c r="I166" i="1"/>
  <c r="F166" i="1"/>
  <c r="G166" i="1" s="1"/>
  <c r="I237" i="1"/>
  <c r="F237" i="1"/>
  <c r="G237" i="1" s="1"/>
  <c r="I165" i="1"/>
  <c r="F165" i="1"/>
  <c r="G165" i="1" s="1"/>
  <c r="I181" i="1"/>
  <c r="F181" i="1"/>
  <c r="G181" i="1" s="1"/>
  <c r="I233" i="1"/>
  <c r="F233" i="1"/>
  <c r="G233" i="1" s="1"/>
  <c r="I138" i="1"/>
  <c r="F138" i="1"/>
  <c r="G138" i="1" s="1"/>
  <c r="I149" i="1"/>
  <c r="F149" i="1"/>
  <c r="G149" i="1" s="1"/>
  <c r="I148" i="1"/>
  <c r="F148" i="1"/>
  <c r="G148" i="1" s="1"/>
  <c r="I172" i="1"/>
  <c r="F172" i="1"/>
  <c r="G172" i="1" s="1"/>
  <c r="I170" i="1"/>
  <c r="F170" i="1"/>
  <c r="G170" i="1" s="1"/>
  <c r="I133" i="1"/>
  <c r="F133" i="1"/>
  <c r="G133" i="1" s="1"/>
  <c r="I131" i="1"/>
  <c r="F131" i="1"/>
  <c r="G131" i="1" s="1"/>
  <c r="I146" i="1"/>
  <c r="F146" i="1"/>
  <c r="G146" i="1" s="1"/>
  <c r="I187" i="1"/>
  <c r="F187" i="1"/>
  <c r="G187" i="1" s="1"/>
  <c r="I129" i="1"/>
  <c r="F129" i="1"/>
  <c r="G129" i="1" s="1"/>
  <c r="I226" i="1"/>
  <c r="F226" i="1"/>
  <c r="G226" i="1" s="1"/>
  <c r="I127" i="1"/>
  <c r="F127" i="1"/>
  <c r="G127" i="1" s="1"/>
  <c r="I154" i="1"/>
  <c r="F154" i="1"/>
  <c r="G154" i="1" s="1"/>
  <c r="I178" i="1"/>
  <c r="F178" i="1"/>
  <c r="G178" i="1" s="1"/>
  <c r="I126" i="1"/>
  <c r="F126" i="1"/>
  <c r="G126" i="1" s="1"/>
  <c r="I234" i="1"/>
  <c r="F234" i="1"/>
  <c r="G234" i="1" s="1"/>
  <c r="I118" i="1"/>
  <c r="F118" i="1"/>
  <c r="G118" i="1" s="1"/>
  <c r="I117" i="1"/>
  <c r="F117" i="1"/>
  <c r="G117" i="1" s="1"/>
  <c r="I124" i="1"/>
  <c r="F124" i="1"/>
  <c r="G124" i="1" s="1"/>
  <c r="I139" i="1"/>
  <c r="F139" i="1"/>
  <c r="G139" i="1" s="1"/>
  <c r="I229" i="1"/>
  <c r="F229" i="1"/>
  <c r="G229" i="1" s="1"/>
  <c r="I194" i="1"/>
  <c r="F194" i="1"/>
  <c r="G194" i="1" s="1"/>
  <c r="I150" i="1"/>
  <c r="F150" i="1"/>
  <c r="G150" i="1" s="1"/>
  <c r="I143" i="1"/>
  <c r="F143" i="1"/>
  <c r="G143" i="1" s="1"/>
  <c r="I121" i="1"/>
  <c r="F121" i="1"/>
  <c r="G121" i="1" s="1"/>
  <c r="I160" i="1"/>
  <c r="F160" i="1"/>
  <c r="G160" i="1" s="1"/>
  <c r="I169" i="1"/>
  <c r="F169" i="1"/>
  <c r="G169" i="1" s="1"/>
  <c r="I132" i="1"/>
  <c r="F132" i="1"/>
  <c r="G132" i="1" s="1"/>
  <c r="I231" i="1"/>
  <c r="F231" i="1"/>
  <c r="G231" i="1" s="1"/>
  <c r="I108" i="1"/>
  <c r="F108" i="1"/>
  <c r="G108" i="1" s="1"/>
  <c r="I94" i="1"/>
  <c r="F94" i="1"/>
  <c r="G94" i="1" s="1"/>
  <c r="I155" i="1"/>
  <c r="F155" i="1"/>
  <c r="G155" i="1" s="1"/>
  <c r="I198" i="1"/>
  <c r="F198" i="1"/>
  <c r="G198" i="1" s="1"/>
  <c r="I163" i="1"/>
  <c r="F163" i="1"/>
  <c r="G163" i="1" s="1"/>
  <c r="I176" i="1"/>
  <c r="F176" i="1"/>
  <c r="G176" i="1" s="1"/>
  <c r="I140" i="1"/>
  <c r="F140" i="1"/>
  <c r="G140" i="1" s="1"/>
  <c r="I116" i="1"/>
  <c r="F116" i="1"/>
  <c r="G116" i="1" s="1"/>
  <c r="I144" i="1"/>
  <c r="F144" i="1"/>
  <c r="G144" i="1" s="1"/>
  <c r="I173" i="1"/>
  <c r="F173" i="1"/>
  <c r="G173" i="1" s="1"/>
  <c r="I202" i="1"/>
  <c r="F202" i="1"/>
  <c r="G202" i="1" s="1"/>
  <c r="I100" i="1"/>
  <c r="F100" i="1"/>
  <c r="G100" i="1" s="1"/>
  <c r="I123" i="1"/>
  <c r="F123" i="1"/>
  <c r="G123" i="1" s="1"/>
  <c r="I115" i="1"/>
  <c r="F115" i="1"/>
  <c r="G115" i="1" s="1"/>
  <c r="I114" i="1"/>
  <c r="F114" i="1"/>
  <c r="G114" i="1" s="1"/>
  <c r="I90" i="1"/>
  <c r="F90" i="1"/>
  <c r="G90" i="1" s="1"/>
  <c r="I113" i="1"/>
  <c r="F113" i="1"/>
  <c r="G113" i="1" s="1"/>
  <c r="I136" i="1"/>
  <c r="F136" i="1"/>
  <c r="G136" i="1" s="1"/>
  <c r="I110" i="1"/>
  <c r="F110" i="1"/>
  <c r="G110" i="1" s="1"/>
  <c r="I98" i="1"/>
  <c r="F98" i="1"/>
  <c r="G98" i="1" s="1"/>
  <c r="I134" i="1"/>
  <c r="F134" i="1"/>
  <c r="G134" i="1" s="1"/>
  <c r="I109" i="1"/>
  <c r="F109" i="1"/>
  <c r="G109" i="1" s="1"/>
  <c r="I188" i="1"/>
  <c r="F188" i="1"/>
  <c r="G188" i="1" s="1"/>
  <c r="I107" i="1"/>
  <c r="F107" i="1"/>
  <c r="G107" i="1" s="1"/>
  <c r="I186" i="1"/>
  <c r="F186" i="1"/>
  <c r="G186" i="1" s="1"/>
  <c r="I220" i="1"/>
  <c r="F220" i="1"/>
  <c r="G220" i="1" s="1"/>
  <c r="I104" i="1"/>
  <c r="F104" i="1"/>
  <c r="G104" i="1" s="1"/>
  <c r="I103" i="1"/>
  <c r="F103" i="1"/>
  <c r="G103" i="1" s="1"/>
  <c r="I120" i="1"/>
  <c r="F120" i="1"/>
  <c r="G120" i="1" s="1"/>
  <c r="I119" i="1"/>
  <c r="F119" i="1"/>
  <c r="G119" i="1" s="1"/>
  <c r="I69" i="1"/>
  <c r="F69" i="1"/>
  <c r="G69" i="1" s="1"/>
  <c r="I125" i="1"/>
  <c r="F125" i="1"/>
  <c r="G125" i="1" s="1"/>
  <c r="I102" i="1"/>
  <c r="F102" i="1"/>
  <c r="G102" i="1" s="1"/>
  <c r="I101" i="1"/>
  <c r="F101" i="1"/>
  <c r="G101" i="1" s="1"/>
  <c r="I78" i="1"/>
  <c r="F78" i="1"/>
  <c r="G78" i="1" s="1"/>
  <c r="I161" i="1"/>
  <c r="F161" i="1"/>
  <c r="G161" i="1" s="1"/>
  <c r="I111" i="1"/>
  <c r="F111" i="1"/>
  <c r="G111" i="1" s="1"/>
  <c r="I87" i="1"/>
  <c r="F87" i="1"/>
  <c r="G87" i="1" s="1"/>
  <c r="I159" i="1"/>
  <c r="F159" i="1"/>
  <c r="G159" i="1" s="1"/>
  <c r="I142" i="1"/>
  <c r="F142" i="1"/>
  <c r="G142" i="1" s="1"/>
  <c r="I156" i="1"/>
  <c r="F156" i="1"/>
  <c r="G156" i="1" s="1"/>
  <c r="I95" i="1"/>
  <c r="F95" i="1"/>
  <c r="G95" i="1" s="1"/>
  <c r="I106" i="1"/>
  <c r="F106" i="1"/>
  <c r="G106" i="1" s="1"/>
  <c r="I84" i="1"/>
  <c r="F84" i="1"/>
  <c r="G84" i="1" s="1"/>
  <c r="I130" i="1"/>
  <c r="F130" i="1"/>
  <c r="G130" i="1" s="1"/>
  <c r="I93" i="1"/>
  <c r="F93" i="1"/>
  <c r="G93" i="1" s="1"/>
  <c r="I177" i="1"/>
  <c r="F177" i="1"/>
  <c r="G177" i="1" s="1"/>
  <c r="I219" i="1"/>
  <c r="F219" i="1"/>
  <c r="G219" i="1" s="1"/>
  <c r="I152" i="1"/>
  <c r="F152" i="1"/>
  <c r="G152" i="1" s="1"/>
  <c r="I91" i="1"/>
  <c r="F91" i="1"/>
  <c r="G91" i="1" s="1"/>
  <c r="I89" i="1"/>
  <c r="F89" i="1"/>
  <c r="G89" i="1" s="1"/>
  <c r="I77" i="1"/>
  <c r="F77" i="1"/>
  <c r="G77" i="1" s="1"/>
  <c r="I97" i="1"/>
  <c r="F97" i="1"/>
  <c r="G97" i="1" s="1"/>
  <c r="I86" i="1"/>
  <c r="F86" i="1"/>
  <c r="G86" i="1" s="1"/>
  <c r="I96" i="1"/>
  <c r="F96" i="1"/>
  <c r="G96" i="1" s="1"/>
  <c r="I105" i="1"/>
  <c r="F105" i="1"/>
  <c r="G105" i="1" s="1"/>
  <c r="I83" i="1"/>
  <c r="F83" i="1"/>
  <c r="G83" i="1" s="1"/>
  <c r="I128" i="1"/>
  <c r="F128" i="1"/>
  <c r="G128" i="1" s="1"/>
  <c r="I82" i="1"/>
  <c r="F82" i="1"/>
  <c r="G82" i="1" s="1"/>
  <c r="I66" i="1"/>
  <c r="F66" i="1"/>
  <c r="G66" i="1" s="1"/>
  <c r="I41" i="1"/>
  <c r="F41" i="1"/>
  <c r="G41" i="1" s="1"/>
  <c r="I81" i="1"/>
  <c r="F81" i="1"/>
  <c r="G81" i="1" s="1"/>
  <c r="I122" i="1"/>
  <c r="F122" i="1"/>
  <c r="G122" i="1" s="1"/>
  <c r="I88" i="1"/>
  <c r="F88" i="1"/>
  <c r="G88" i="1" s="1"/>
  <c r="I99" i="1"/>
  <c r="F99" i="1"/>
  <c r="G99" i="1" s="1"/>
  <c r="I61" i="1"/>
  <c r="F61" i="1"/>
  <c r="G61" i="1" s="1"/>
  <c r="I71" i="1"/>
  <c r="F71" i="1"/>
  <c r="G71" i="1" s="1"/>
  <c r="I45" i="1"/>
  <c r="F45" i="1"/>
  <c r="G45" i="1" s="1"/>
  <c r="I59" i="1"/>
  <c r="F59" i="1"/>
  <c r="G59" i="1" s="1"/>
  <c r="I92" i="1"/>
  <c r="F92" i="1"/>
  <c r="G92" i="1" s="1"/>
  <c r="I43" i="1"/>
  <c r="F43" i="1"/>
  <c r="G43" i="1" s="1"/>
  <c r="I68" i="1"/>
  <c r="F68" i="1"/>
  <c r="G68" i="1" s="1"/>
  <c r="I57" i="1"/>
  <c r="F57" i="1"/>
  <c r="G57" i="1" s="1"/>
  <c r="I65" i="1"/>
  <c r="F65" i="1"/>
  <c r="G65" i="1" s="1"/>
  <c r="I40" i="1"/>
  <c r="F40" i="1"/>
  <c r="G40" i="1" s="1"/>
  <c r="I162" i="1"/>
  <c r="F162" i="1"/>
  <c r="G162" i="1" s="1"/>
  <c r="I64" i="1"/>
  <c r="F64" i="1"/>
  <c r="G64" i="1" s="1"/>
  <c r="I80" i="1"/>
  <c r="F80" i="1"/>
  <c r="G80" i="1" s="1"/>
  <c r="I63" i="1"/>
  <c r="F63" i="1"/>
  <c r="G63" i="1" s="1"/>
  <c r="I112" i="1"/>
  <c r="F112" i="1"/>
  <c r="G112" i="1" s="1"/>
  <c r="I73" i="1"/>
  <c r="F73" i="1"/>
  <c r="G73" i="1" s="1"/>
  <c r="I72" i="1"/>
  <c r="F72" i="1"/>
  <c r="G72" i="1" s="1"/>
  <c r="I70" i="1"/>
  <c r="F70" i="1"/>
  <c r="G70" i="1" s="1"/>
  <c r="I44" i="1"/>
  <c r="F44" i="1"/>
  <c r="G44" i="1" s="1"/>
  <c r="I67" i="1"/>
  <c r="F67" i="1"/>
  <c r="G67" i="1" s="1"/>
  <c r="I56" i="1"/>
  <c r="F56" i="1"/>
  <c r="G56" i="1" s="1"/>
  <c r="I55" i="1"/>
  <c r="F55" i="1"/>
  <c r="G55" i="1" s="1"/>
  <c r="I79" i="1"/>
  <c r="F79" i="1"/>
  <c r="G79" i="1" s="1"/>
  <c r="I62" i="1"/>
  <c r="F62" i="1"/>
  <c r="G62" i="1" s="1"/>
  <c r="I54" i="1"/>
  <c r="F54" i="1"/>
  <c r="G54" i="1" s="1"/>
  <c r="I76" i="1"/>
  <c r="F76" i="1"/>
  <c r="G76" i="1" s="1"/>
  <c r="I32" i="1"/>
  <c r="F32" i="1"/>
  <c r="G32" i="1" s="1"/>
  <c r="I85" i="1"/>
  <c r="F85" i="1"/>
  <c r="G85" i="1" s="1"/>
  <c r="I46" i="1"/>
  <c r="F46" i="1"/>
  <c r="G46" i="1" s="1"/>
  <c r="I21" i="1"/>
  <c r="F21" i="1"/>
  <c r="G21" i="1" s="1"/>
  <c r="I52" i="1"/>
  <c r="F52" i="1"/>
  <c r="G52" i="1" s="1"/>
  <c r="I58" i="1"/>
  <c r="F58" i="1"/>
  <c r="G58" i="1" s="1"/>
  <c r="I51" i="1"/>
  <c r="F51" i="1"/>
  <c r="G51" i="1" s="1"/>
  <c r="I20" i="1"/>
  <c r="F20" i="1"/>
  <c r="G20" i="1" s="1"/>
  <c r="I34" i="1"/>
  <c r="F34" i="1"/>
  <c r="G34" i="1" s="1"/>
  <c r="I38" i="1"/>
  <c r="F38" i="1"/>
  <c r="G38" i="1" s="1"/>
  <c r="I33" i="1"/>
  <c r="F33" i="1"/>
  <c r="G33" i="1" s="1"/>
  <c r="I49" i="1"/>
  <c r="F49" i="1"/>
  <c r="G49" i="1" s="1"/>
  <c r="I60" i="1"/>
  <c r="F60" i="1"/>
  <c r="G60" i="1" s="1"/>
  <c r="I48" i="1"/>
  <c r="F48" i="1"/>
  <c r="G48" i="1" s="1"/>
  <c r="I74" i="1"/>
  <c r="F74" i="1"/>
  <c r="G74" i="1" s="1"/>
  <c r="I17" i="1"/>
  <c r="F17" i="1"/>
  <c r="G17" i="1" s="1"/>
  <c r="I37" i="1"/>
  <c r="F37" i="1"/>
  <c r="G37" i="1" s="1"/>
  <c r="I36" i="1"/>
  <c r="F36" i="1"/>
  <c r="G36" i="1" s="1"/>
  <c r="I30" i="1"/>
  <c r="F30" i="1"/>
  <c r="G30" i="1" s="1"/>
  <c r="I42" i="1"/>
  <c r="F42" i="1"/>
  <c r="G42" i="1" s="1"/>
  <c r="I23" i="1"/>
  <c r="F23" i="1"/>
  <c r="G23" i="1" s="1"/>
  <c r="I27" i="1"/>
  <c r="F27" i="1"/>
  <c r="G27" i="1" s="1"/>
  <c r="I29" i="1"/>
  <c r="F29" i="1"/>
  <c r="G29" i="1" s="1"/>
  <c r="I75" i="1"/>
  <c r="F75" i="1"/>
  <c r="G75" i="1" s="1"/>
  <c r="I25" i="1"/>
  <c r="F25" i="1"/>
  <c r="G25" i="1" s="1"/>
  <c r="I53" i="1"/>
  <c r="F53" i="1"/>
  <c r="G53" i="1" s="1"/>
  <c r="I47" i="1"/>
  <c r="F47" i="1"/>
  <c r="G47" i="1" s="1"/>
  <c r="I31" i="1"/>
  <c r="F31" i="1"/>
  <c r="G31" i="1" s="1"/>
  <c r="I16" i="1"/>
  <c r="F16" i="1"/>
  <c r="G16" i="1" s="1"/>
  <c r="I24" i="1"/>
  <c r="F24" i="1"/>
  <c r="G24" i="1" s="1"/>
  <c r="I28" i="1"/>
  <c r="F28" i="1"/>
  <c r="G28" i="1" s="1"/>
  <c r="I50" i="1"/>
  <c r="F50" i="1"/>
  <c r="G50" i="1" s="1"/>
  <c r="I26" i="1"/>
  <c r="F26" i="1"/>
  <c r="G26" i="1" s="1"/>
  <c r="I19" i="1"/>
  <c r="F19" i="1"/>
  <c r="G19" i="1" s="1"/>
  <c r="I14" i="1"/>
  <c r="F14" i="1"/>
  <c r="G14" i="1" s="1"/>
  <c r="I12" i="1"/>
  <c r="F12" i="1"/>
  <c r="G12" i="1" s="1"/>
  <c r="I35" i="1"/>
  <c r="F35" i="1"/>
  <c r="G35" i="1" s="1"/>
  <c r="I15" i="1"/>
  <c r="F15" i="1"/>
  <c r="G15" i="1" s="1"/>
  <c r="I8" i="1"/>
  <c r="F8" i="1"/>
  <c r="G8" i="1" s="1"/>
  <c r="I13" i="1"/>
  <c r="F13" i="1"/>
  <c r="G13" i="1" s="1"/>
  <c r="I11" i="1"/>
  <c r="F11" i="1"/>
  <c r="G11" i="1" s="1"/>
  <c r="I39" i="1"/>
  <c r="F39" i="1"/>
  <c r="G39" i="1" s="1"/>
  <c r="I22" i="1"/>
  <c r="F22" i="1"/>
  <c r="G22" i="1" s="1"/>
  <c r="I18" i="1"/>
  <c r="F18" i="1"/>
  <c r="G18" i="1" s="1"/>
  <c r="I9" i="1"/>
  <c r="F9" i="1"/>
  <c r="G9" i="1" s="1"/>
  <c r="I10" i="1"/>
  <c r="F10" i="1"/>
  <c r="G10" i="1" s="1"/>
  <c r="I3" i="1"/>
  <c r="F3" i="1"/>
  <c r="G3" i="1" s="1"/>
  <c r="I7" i="1"/>
  <c r="F7" i="1"/>
  <c r="G7" i="1" s="1"/>
  <c r="I5" i="1"/>
  <c r="F5" i="1"/>
  <c r="G5" i="1" s="1"/>
  <c r="I4" i="1"/>
  <c r="F4" i="1"/>
  <c r="G4" i="1" s="1"/>
  <c r="I2" i="1"/>
  <c r="F2" i="1"/>
  <c r="G2" i="1" s="1"/>
  <c r="I6" i="1"/>
  <c r="F6" i="1"/>
  <c r="G6" i="1" s="1"/>
  <c r="J157" i="1" l="1"/>
  <c r="K157" i="1" s="1"/>
  <c r="N157" i="1" s="1"/>
  <c r="J279" i="1"/>
  <c r="K279" i="1" s="1"/>
  <c r="N279" i="1" s="1"/>
  <c r="J383" i="1"/>
  <c r="K383" i="1" s="1"/>
  <c r="N383" i="1" s="1"/>
  <c r="J297" i="1"/>
  <c r="K297" i="1" s="1"/>
  <c r="N297" i="1" s="1"/>
  <c r="J295" i="1"/>
  <c r="K295" i="1" s="1"/>
  <c r="N295" i="1" s="1"/>
  <c r="J277" i="1"/>
  <c r="K277" i="1" s="1"/>
  <c r="N277" i="1" s="1"/>
  <c r="J564" i="1"/>
  <c r="K564" i="1" s="1"/>
  <c r="N564" i="1" s="1"/>
  <c r="J574" i="1"/>
  <c r="K574" i="1" s="1"/>
  <c r="N574" i="1" s="1"/>
  <c r="J577" i="1"/>
  <c r="K577" i="1" s="1"/>
  <c r="N577" i="1" s="1"/>
  <c r="J584" i="1"/>
  <c r="K584" i="1" s="1"/>
  <c r="N584" i="1" s="1"/>
  <c r="J586" i="1"/>
  <c r="K586" i="1" s="1"/>
  <c r="N586" i="1" s="1"/>
  <c r="J40" i="1"/>
  <c r="K40" i="1" s="1"/>
  <c r="N40" i="1" s="1"/>
  <c r="J57" i="1"/>
  <c r="K57" i="1" s="1"/>
  <c r="N57" i="1" s="1"/>
  <c r="J59" i="1"/>
  <c r="K59" i="1" s="1"/>
  <c r="N59" i="1" s="1"/>
  <c r="J89" i="1"/>
  <c r="K89" i="1" s="1"/>
  <c r="N89" i="1" s="1"/>
  <c r="J177" i="1"/>
  <c r="K177" i="1" s="1"/>
  <c r="N177" i="1" s="1"/>
  <c r="J102" i="1"/>
  <c r="K102" i="1" s="1"/>
  <c r="N102" i="1" s="1"/>
  <c r="J386" i="1"/>
  <c r="K386" i="1" s="1"/>
  <c r="N386" i="1" s="1"/>
  <c r="J425" i="1"/>
  <c r="K425" i="1" s="1"/>
  <c r="N425" i="1" s="1"/>
  <c r="J430" i="1"/>
  <c r="K430" i="1" s="1"/>
  <c r="N430" i="1" s="1"/>
  <c r="J302" i="1"/>
  <c r="K302" i="1" s="1"/>
  <c r="N302" i="1" s="1"/>
  <c r="J484" i="1"/>
  <c r="K484" i="1" s="1"/>
  <c r="N484" i="1" s="1"/>
  <c r="J434" i="1"/>
  <c r="K434" i="1" s="1"/>
  <c r="N434" i="1" s="1"/>
  <c r="J492" i="1"/>
  <c r="K492" i="1" s="1"/>
  <c r="N492" i="1" s="1"/>
  <c r="J494" i="1"/>
  <c r="K494" i="1" s="1"/>
  <c r="N494" i="1" s="1"/>
  <c r="J371" i="1"/>
  <c r="K371" i="1" s="1"/>
  <c r="N371" i="1" s="1"/>
  <c r="J502" i="1"/>
  <c r="K502" i="1" s="1"/>
  <c r="N502" i="1" s="1"/>
  <c r="J509" i="1"/>
  <c r="K509" i="1" s="1"/>
  <c r="N509" i="1" s="1"/>
  <c r="J596" i="1"/>
  <c r="K596" i="1" s="1"/>
  <c r="N596" i="1" s="1"/>
  <c r="J231" i="1"/>
  <c r="K231" i="1" s="1"/>
  <c r="N231" i="1" s="1"/>
  <c r="J565" i="1"/>
  <c r="K565" i="1" s="1"/>
  <c r="N565" i="1" s="1"/>
  <c r="J567" i="1"/>
  <c r="K567" i="1" s="1"/>
  <c r="N567" i="1" s="1"/>
  <c r="J203" i="1"/>
  <c r="K203" i="1" s="1"/>
  <c r="N203" i="1" s="1"/>
  <c r="J299" i="1"/>
  <c r="K299" i="1" s="1"/>
  <c r="N299" i="1" s="1"/>
  <c r="J370" i="1"/>
  <c r="K370" i="1" s="1"/>
  <c r="N370" i="1" s="1"/>
  <c r="J433" i="1"/>
  <c r="K433" i="1" s="1"/>
  <c r="N433" i="1" s="1"/>
  <c r="J311" i="1"/>
  <c r="K311" i="1" s="1"/>
  <c r="N311" i="1" s="1"/>
  <c r="J490" i="1"/>
  <c r="K490" i="1" s="1"/>
  <c r="N490" i="1" s="1"/>
  <c r="J495" i="1"/>
  <c r="K495" i="1" s="1"/>
  <c r="N495" i="1" s="1"/>
  <c r="J65" i="1"/>
  <c r="K65" i="1" s="1"/>
  <c r="N65" i="1" s="1"/>
  <c r="J68" i="1"/>
  <c r="K68" i="1" s="1"/>
  <c r="N68" i="1" s="1"/>
  <c r="J88" i="1"/>
  <c r="K88" i="1" s="1"/>
  <c r="N88" i="1" s="1"/>
  <c r="J128" i="1"/>
  <c r="K128" i="1" s="1"/>
  <c r="N128" i="1" s="1"/>
  <c r="J105" i="1"/>
  <c r="K105" i="1" s="1"/>
  <c r="N105" i="1" s="1"/>
  <c r="J95" i="1"/>
  <c r="K95" i="1" s="1"/>
  <c r="N95" i="1" s="1"/>
  <c r="J220" i="1"/>
  <c r="K220" i="1" s="1"/>
  <c r="N220" i="1" s="1"/>
  <c r="J107" i="1"/>
  <c r="K107" i="1" s="1"/>
  <c r="N107" i="1" s="1"/>
  <c r="J109" i="1"/>
  <c r="K109" i="1" s="1"/>
  <c r="N109" i="1" s="1"/>
  <c r="J127" i="1"/>
  <c r="K127" i="1" s="1"/>
  <c r="N127" i="1" s="1"/>
  <c r="J172" i="1"/>
  <c r="K172" i="1" s="1"/>
  <c r="N172" i="1" s="1"/>
  <c r="J392" i="1"/>
  <c r="K392" i="1" s="1"/>
  <c r="N392" i="1" s="1"/>
  <c r="J420" i="1"/>
  <c r="K420" i="1" s="1"/>
  <c r="N420" i="1" s="1"/>
  <c r="J381" i="1"/>
  <c r="K381" i="1" s="1"/>
  <c r="N381" i="1" s="1"/>
  <c r="J443" i="1"/>
  <c r="K443" i="1" s="1"/>
  <c r="N443" i="1" s="1"/>
  <c r="J461" i="1"/>
  <c r="K461" i="1" s="1"/>
  <c r="N461" i="1" s="1"/>
  <c r="J445" i="1"/>
  <c r="K445" i="1" s="1"/>
  <c r="N445" i="1" s="1"/>
  <c r="J472" i="1"/>
  <c r="K472" i="1" s="1"/>
  <c r="N472" i="1" s="1"/>
  <c r="J559" i="1"/>
  <c r="K559" i="1" s="1"/>
  <c r="N559" i="1" s="1"/>
  <c r="J119" i="1"/>
  <c r="K119" i="1" s="1"/>
  <c r="N119" i="1" s="1"/>
  <c r="J165" i="1"/>
  <c r="K165" i="1" s="1"/>
  <c r="N165" i="1" s="1"/>
  <c r="J263" i="1"/>
  <c r="K263" i="1" s="1"/>
  <c r="N263" i="1" s="1"/>
  <c r="J290" i="1"/>
  <c r="K290" i="1" s="1"/>
  <c r="N290" i="1" s="1"/>
  <c r="J341" i="1"/>
  <c r="K341" i="1" s="1"/>
  <c r="N341" i="1" s="1"/>
  <c r="J449" i="1"/>
  <c r="K449" i="1" s="1"/>
  <c r="N449" i="1" s="1"/>
  <c r="J453" i="1"/>
  <c r="K453" i="1" s="1"/>
  <c r="N453" i="1" s="1"/>
  <c r="J454" i="1"/>
  <c r="K454" i="1" s="1"/>
  <c r="N454" i="1" s="1"/>
  <c r="J487" i="1"/>
  <c r="K487" i="1" s="1"/>
  <c r="N487" i="1" s="1"/>
  <c r="J404" i="1"/>
  <c r="K404" i="1" s="1"/>
  <c r="N404" i="1" s="1"/>
  <c r="J488" i="1"/>
  <c r="K488" i="1" s="1"/>
  <c r="N488" i="1" s="1"/>
  <c r="J533" i="1"/>
  <c r="K533" i="1" s="1"/>
  <c r="N533" i="1" s="1"/>
  <c r="J535" i="1"/>
  <c r="K535" i="1" s="1"/>
  <c r="N535" i="1" s="1"/>
  <c r="J34" i="1"/>
  <c r="K34" i="1" s="1"/>
  <c r="N34" i="1" s="1"/>
  <c r="J46" i="1"/>
  <c r="K46" i="1" s="1"/>
  <c r="N46" i="1" s="1"/>
  <c r="J56" i="1"/>
  <c r="K56" i="1" s="1"/>
  <c r="N56" i="1" s="1"/>
  <c r="J44" i="1"/>
  <c r="K44" i="1" s="1"/>
  <c r="N44" i="1" s="1"/>
  <c r="J212" i="1"/>
  <c r="K212" i="1" s="1"/>
  <c r="N212" i="1" s="1"/>
  <c r="J137" i="1"/>
  <c r="K137" i="1" s="1"/>
  <c r="N137" i="1" s="1"/>
  <c r="J235" i="1"/>
  <c r="K235" i="1" s="1"/>
  <c r="N235" i="1" s="1"/>
  <c r="J409" i="1"/>
  <c r="K409" i="1" s="1"/>
  <c r="N409" i="1" s="1"/>
  <c r="J459" i="1"/>
  <c r="K459" i="1" s="1"/>
  <c r="N459" i="1" s="1"/>
  <c r="J464" i="1"/>
  <c r="K464" i="1" s="1"/>
  <c r="N464" i="1" s="1"/>
  <c r="J328" i="1"/>
  <c r="K328" i="1" s="1"/>
  <c r="N328" i="1" s="1"/>
  <c r="J473" i="1"/>
  <c r="K473" i="1" s="1"/>
  <c r="N473" i="1" s="1"/>
  <c r="J292" i="1"/>
  <c r="K292" i="1" s="1"/>
  <c r="N292" i="1" s="1"/>
  <c r="J400" i="1"/>
  <c r="K400" i="1" s="1"/>
  <c r="N400" i="1" s="1"/>
  <c r="J317" i="1"/>
  <c r="K317" i="1" s="1"/>
  <c r="N317" i="1" s="1"/>
  <c r="J513" i="1"/>
  <c r="K513" i="1" s="1"/>
  <c r="N513" i="1" s="1"/>
  <c r="J526" i="1"/>
  <c r="K526" i="1" s="1"/>
  <c r="N526" i="1" s="1"/>
  <c r="J134" i="1"/>
  <c r="K134" i="1" s="1"/>
  <c r="N134" i="1" s="1"/>
  <c r="J269" i="1"/>
  <c r="K269" i="1" s="1"/>
  <c r="N269" i="1" s="1"/>
  <c r="J536" i="1"/>
  <c r="K536" i="1" s="1"/>
  <c r="N536" i="1" s="1"/>
  <c r="J73" i="1"/>
  <c r="K73" i="1" s="1"/>
  <c r="N73" i="1" s="1"/>
  <c r="J91" i="1"/>
  <c r="K91" i="1" s="1"/>
  <c r="N91" i="1" s="1"/>
  <c r="J114" i="1"/>
  <c r="K114" i="1" s="1"/>
  <c r="N114" i="1" s="1"/>
  <c r="J108" i="1"/>
  <c r="K108" i="1" s="1"/>
  <c r="N108" i="1" s="1"/>
  <c r="J148" i="1"/>
  <c r="K148" i="1" s="1"/>
  <c r="N148" i="1" s="1"/>
  <c r="J181" i="1"/>
  <c r="K181" i="1" s="1"/>
  <c r="N181" i="1" s="1"/>
  <c r="J242" i="1"/>
  <c r="K242" i="1" s="1"/>
  <c r="N242" i="1" s="1"/>
  <c r="J206" i="1"/>
  <c r="K206" i="1" s="1"/>
  <c r="N206" i="1" s="1"/>
  <c r="J197" i="1"/>
  <c r="K197" i="1" s="1"/>
  <c r="N197" i="1" s="1"/>
  <c r="J232" i="1"/>
  <c r="K232" i="1" s="1"/>
  <c r="N232" i="1" s="1"/>
  <c r="J293" i="1"/>
  <c r="K293" i="1" s="1"/>
  <c r="N293" i="1" s="1"/>
  <c r="J272" i="1"/>
  <c r="K272" i="1" s="1"/>
  <c r="N272" i="1" s="1"/>
  <c r="J300" i="1"/>
  <c r="K300" i="1" s="1"/>
  <c r="N300" i="1" s="1"/>
  <c r="J266" i="1"/>
  <c r="K266" i="1" s="1"/>
  <c r="N266" i="1" s="1"/>
  <c r="J418" i="1"/>
  <c r="K418" i="1" s="1"/>
  <c r="N418" i="1" s="1"/>
  <c r="J421" i="1"/>
  <c r="K421" i="1" s="1"/>
  <c r="N421" i="1" s="1"/>
  <c r="J452" i="1"/>
  <c r="K452" i="1" s="1"/>
  <c r="N452" i="1" s="1"/>
  <c r="J457" i="1"/>
  <c r="K457" i="1" s="1"/>
  <c r="N457" i="1" s="1"/>
  <c r="J359" i="1"/>
  <c r="K359" i="1" s="1"/>
  <c r="N359" i="1" s="1"/>
  <c r="J471" i="1"/>
  <c r="K471" i="1" s="1"/>
  <c r="N471" i="1" s="1"/>
  <c r="J355" i="1"/>
  <c r="K355" i="1" s="1"/>
  <c r="N355" i="1" s="1"/>
  <c r="J351" i="1"/>
  <c r="K351" i="1" s="1"/>
  <c r="N351" i="1" s="1"/>
  <c r="J503" i="1"/>
  <c r="K503" i="1" s="1"/>
  <c r="N503" i="1" s="1"/>
  <c r="J505" i="1"/>
  <c r="K505" i="1" s="1"/>
  <c r="N505" i="1" s="1"/>
  <c r="J401" i="1"/>
  <c r="K401" i="1" s="1"/>
  <c r="N401" i="1" s="1"/>
  <c r="J606" i="1"/>
  <c r="K606" i="1" s="1"/>
  <c r="N606" i="1" s="1"/>
  <c r="J551" i="1"/>
  <c r="K551" i="1" s="1"/>
  <c r="N551" i="1" s="1"/>
  <c r="J426" i="1"/>
  <c r="K426" i="1" s="1"/>
  <c r="N426" i="1" s="1"/>
  <c r="J96" i="1"/>
  <c r="K96" i="1" s="1"/>
  <c r="N96" i="1" s="1"/>
  <c r="J379" i="1"/>
  <c r="K379" i="1" s="1"/>
  <c r="N379" i="1" s="1"/>
  <c r="J142" i="1"/>
  <c r="K142" i="1" s="1"/>
  <c r="N142" i="1" s="1"/>
  <c r="J210" i="1"/>
  <c r="K210" i="1" s="1"/>
  <c r="N210" i="1" s="1"/>
  <c r="J391" i="1"/>
  <c r="K391" i="1" s="1"/>
  <c r="N391" i="1" s="1"/>
  <c r="J387" i="1"/>
  <c r="K387" i="1" s="1"/>
  <c r="N387" i="1" s="1"/>
  <c r="J195" i="1"/>
  <c r="K195" i="1" s="1"/>
  <c r="N195" i="1" s="1"/>
  <c r="J182" i="1"/>
  <c r="K182" i="1" s="1"/>
  <c r="N182" i="1" s="1"/>
  <c r="J136" i="1"/>
  <c r="K136" i="1" s="1"/>
  <c r="N136" i="1" s="1"/>
  <c r="J171" i="1"/>
  <c r="K171" i="1" s="1"/>
  <c r="N171" i="1" s="1"/>
  <c r="J366" i="1"/>
  <c r="K366" i="1" s="1"/>
  <c r="N366" i="1" s="1"/>
  <c r="J322" i="1"/>
  <c r="K322" i="1" s="1"/>
  <c r="N322" i="1" s="1"/>
  <c r="J390" i="1"/>
  <c r="K390" i="1" s="1"/>
  <c r="N390" i="1" s="1"/>
  <c r="J28" i="1"/>
  <c r="K28" i="1" s="1"/>
  <c r="N28" i="1" s="1"/>
  <c r="J329" i="1"/>
  <c r="K329" i="1" s="1"/>
  <c r="N329" i="1" s="1"/>
  <c r="J26" i="1"/>
  <c r="K26" i="1" s="1"/>
  <c r="N26" i="1" s="1"/>
  <c r="J337" i="1"/>
  <c r="K337" i="1" s="1"/>
  <c r="N337" i="1" s="1"/>
  <c r="J35" i="1"/>
  <c r="K35" i="1" s="1"/>
  <c r="N35" i="1" s="1"/>
  <c r="J406" i="1"/>
  <c r="K406" i="1" s="1"/>
  <c r="N406" i="1" s="1"/>
  <c r="J200" i="1"/>
  <c r="K200" i="1" s="1"/>
  <c r="N200" i="1" s="1"/>
  <c r="J129" i="1"/>
  <c r="K129" i="1" s="1"/>
  <c r="N129" i="1" s="1"/>
  <c r="J173" i="1"/>
  <c r="K173" i="1" s="1"/>
  <c r="N173" i="1" s="1"/>
  <c r="J422" i="1"/>
  <c r="K422" i="1" s="1"/>
  <c r="N422" i="1" s="1"/>
  <c r="J479" i="1"/>
  <c r="K479" i="1" s="1"/>
  <c r="N479" i="1" s="1"/>
  <c r="J356" i="1"/>
  <c r="K356" i="1" s="1"/>
  <c r="N356" i="1" s="1"/>
  <c r="J260" i="1"/>
  <c r="K260" i="1" s="1"/>
  <c r="N260" i="1" s="1"/>
  <c r="J466" i="1"/>
  <c r="K466" i="1" s="1"/>
  <c r="N466" i="1" s="1"/>
  <c r="J413" i="1"/>
  <c r="K413" i="1" s="1"/>
  <c r="N413" i="1" s="1"/>
  <c r="J331" i="1"/>
  <c r="K331" i="1" s="1"/>
  <c r="N331" i="1" s="1"/>
  <c r="J78" i="1"/>
  <c r="K78" i="1" s="1"/>
  <c r="N78" i="1" s="1"/>
  <c r="J14" i="1"/>
  <c r="K14" i="1" s="1"/>
  <c r="N14" i="1" s="1"/>
  <c r="J94" i="1"/>
  <c r="K94" i="1" s="1"/>
  <c r="N94" i="1" s="1"/>
  <c r="J246" i="1"/>
  <c r="K246" i="1" s="1"/>
  <c r="N246" i="1" s="1"/>
  <c r="J416" i="1"/>
  <c r="K416" i="1" s="1"/>
  <c r="N416" i="1" s="1"/>
  <c r="J438" i="1"/>
  <c r="K438" i="1" s="1"/>
  <c r="N438" i="1" s="1"/>
  <c r="J442" i="1"/>
  <c r="K442" i="1" s="1"/>
  <c r="N442" i="1" s="1"/>
  <c r="J360" i="1"/>
  <c r="K360" i="1" s="1"/>
  <c r="N360" i="1" s="1"/>
  <c r="J483" i="1"/>
  <c r="K483" i="1" s="1"/>
  <c r="N483" i="1" s="1"/>
  <c r="J500" i="1"/>
  <c r="K500" i="1" s="1"/>
  <c r="N500" i="1" s="1"/>
  <c r="J428" i="1"/>
  <c r="K428" i="1" s="1"/>
  <c r="N428" i="1" s="1"/>
  <c r="J549" i="1"/>
  <c r="K549" i="1" s="1"/>
  <c r="N549" i="1" s="1"/>
  <c r="J593" i="1"/>
  <c r="K593" i="1" s="1"/>
  <c r="N593" i="1" s="1"/>
  <c r="J598" i="1"/>
  <c r="K598" i="1" s="1"/>
  <c r="N598" i="1" s="1"/>
  <c r="J9" i="1"/>
  <c r="K9" i="1" s="1"/>
  <c r="N9" i="1" s="1"/>
  <c r="J29" i="1"/>
  <c r="K29" i="1" s="1"/>
  <c r="N29" i="1" s="1"/>
  <c r="J74" i="1"/>
  <c r="K74" i="1" s="1"/>
  <c r="N74" i="1" s="1"/>
  <c r="J60" i="1"/>
  <c r="K60" i="1" s="1"/>
  <c r="N60" i="1" s="1"/>
  <c r="J233" i="1"/>
  <c r="K233" i="1" s="1"/>
  <c r="N233" i="1" s="1"/>
  <c r="J209" i="1"/>
  <c r="K209" i="1" s="1"/>
  <c r="N209" i="1" s="1"/>
  <c r="J344" i="1"/>
  <c r="K344" i="1" s="1"/>
  <c r="N344" i="1" s="1"/>
  <c r="J410" i="1"/>
  <c r="K410" i="1" s="1"/>
  <c r="N410" i="1" s="1"/>
  <c r="J563" i="1"/>
  <c r="K563" i="1" s="1"/>
  <c r="N563" i="1" s="1"/>
  <c r="J456" i="1"/>
  <c r="K456" i="1" s="1"/>
  <c r="N456" i="1" s="1"/>
  <c r="J576" i="1"/>
  <c r="K576" i="1" s="1"/>
  <c r="N576" i="1" s="1"/>
  <c r="J580" i="1"/>
  <c r="K580" i="1" s="1"/>
  <c r="N580" i="1" s="1"/>
  <c r="J608" i="1"/>
  <c r="K608" i="1" s="1"/>
  <c r="N608" i="1" s="1"/>
  <c r="J12" i="1"/>
  <c r="K12" i="1" s="1"/>
  <c r="N12" i="1" s="1"/>
  <c r="J19" i="1"/>
  <c r="K19" i="1" s="1"/>
  <c r="N19" i="1" s="1"/>
  <c r="J24" i="1"/>
  <c r="K24" i="1" s="1"/>
  <c r="N24" i="1" s="1"/>
  <c r="J31" i="1"/>
  <c r="K31" i="1" s="1"/>
  <c r="N31" i="1" s="1"/>
  <c r="J20" i="1"/>
  <c r="K20" i="1" s="1"/>
  <c r="N20" i="1" s="1"/>
  <c r="J21" i="1"/>
  <c r="K21" i="1" s="1"/>
  <c r="N21" i="1" s="1"/>
  <c r="J62" i="1"/>
  <c r="K62" i="1" s="1"/>
  <c r="N62" i="1" s="1"/>
  <c r="J55" i="1"/>
  <c r="K55" i="1" s="1"/>
  <c r="N55" i="1" s="1"/>
  <c r="J99" i="1"/>
  <c r="K99" i="1" s="1"/>
  <c r="N99" i="1" s="1"/>
  <c r="J122" i="1"/>
  <c r="K122" i="1" s="1"/>
  <c r="N122" i="1" s="1"/>
  <c r="J159" i="1"/>
  <c r="K159" i="1" s="1"/>
  <c r="N159" i="1" s="1"/>
  <c r="J110" i="1"/>
  <c r="K110" i="1" s="1"/>
  <c r="N110" i="1" s="1"/>
  <c r="J143" i="1"/>
  <c r="K143" i="1" s="1"/>
  <c r="N143" i="1" s="1"/>
  <c r="J126" i="1"/>
  <c r="K126" i="1" s="1"/>
  <c r="N126" i="1" s="1"/>
  <c r="J154" i="1"/>
  <c r="K154" i="1" s="1"/>
  <c r="N154" i="1" s="1"/>
  <c r="J226" i="1"/>
  <c r="K226" i="1" s="1"/>
  <c r="N226" i="1" s="1"/>
  <c r="J166" i="1"/>
  <c r="K166" i="1" s="1"/>
  <c r="N166" i="1" s="1"/>
  <c r="J214" i="1"/>
  <c r="K214" i="1" s="1"/>
  <c r="N214" i="1" s="1"/>
  <c r="J174" i="1"/>
  <c r="K174" i="1" s="1"/>
  <c r="N174" i="1" s="1"/>
  <c r="J247" i="1"/>
  <c r="K247" i="1" s="1"/>
  <c r="N247" i="1" s="1"/>
  <c r="J221" i="1"/>
  <c r="K221" i="1" s="1"/>
  <c r="N221" i="1" s="1"/>
  <c r="J259" i="1"/>
  <c r="K259" i="1" s="1"/>
  <c r="N259" i="1" s="1"/>
  <c r="J240" i="1"/>
  <c r="K240" i="1" s="1"/>
  <c r="N240" i="1" s="1"/>
  <c r="J241" i="1"/>
  <c r="K241" i="1" s="1"/>
  <c r="N241" i="1" s="1"/>
  <c r="J204" i="1"/>
  <c r="K204" i="1" s="1"/>
  <c r="N204" i="1" s="1"/>
  <c r="J228" i="1"/>
  <c r="K228" i="1" s="1"/>
  <c r="N228" i="1" s="1"/>
  <c r="J218" i="1"/>
  <c r="K218" i="1" s="1"/>
  <c r="N218" i="1" s="1"/>
  <c r="J305" i="1"/>
  <c r="K305" i="1" s="1"/>
  <c r="N305" i="1" s="1"/>
  <c r="J273" i="1"/>
  <c r="K273" i="1" s="1"/>
  <c r="N273" i="1" s="1"/>
  <c r="J303" i="1"/>
  <c r="K303" i="1" s="1"/>
  <c r="N303" i="1" s="1"/>
  <c r="J327" i="1"/>
  <c r="K327" i="1" s="1"/>
  <c r="N327" i="1" s="1"/>
  <c r="J313" i="1"/>
  <c r="K313" i="1" s="1"/>
  <c r="N313" i="1" s="1"/>
  <c r="J281" i="1"/>
  <c r="K281" i="1" s="1"/>
  <c r="N281" i="1" s="1"/>
  <c r="J334" i="1"/>
  <c r="K334" i="1" s="1"/>
  <c r="N334" i="1" s="1"/>
  <c r="J417" i="1"/>
  <c r="K417" i="1" s="1"/>
  <c r="N417" i="1" s="1"/>
  <c r="J319" i="1"/>
  <c r="K319" i="1" s="1"/>
  <c r="N319" i="1" s="1"/>
  <c r="J444" i="1"/>
  <c r="K444" i="1" s="1"/>
  <c r="N444" i="1" s="1"/>
  <c r="J384" i="1"/>
  <c r="K384" i="1" s="1"/>
  <c r="N384" i="1" s="1"/>
  <c r="J395" i="1"/>
  <c r="K395" i="1" s="1"/>
  <c r="N395" i="1" s="1"/>
  <c r="J476" i="1"/>
  <c r="K476" i="1" s="1"/>
  <c r="N476" i="1" s="1"/>
  <c r="J482" i="1"/>
  <c r="K482" i="1" s="1"/>
  <c r="N482" i="1" s="1"/>
  <c r="J403" i="1"/>
  <c r="K403" i="1" s="1"/>
  <c r="N403" i="1" s="1"/>
  <c r="J315" i="1"/>
  <c r="K315" i="1" s="1"/>
  <c r="N315" i="1" s="1"/>
  <c r="J364" i="1"/>
  <c r="K364" i="1" s="1"/>
  <c r="N364" i="1" s="1"/>
  <c r="J465" i="1"/>
  <c r="K465" i="1" s="1"/>
  <c r="N465" i="1" s="1"/>
  <c r="J463" i="1"/>
  <c r="K463" i="1" s="1"/>
  <c r="N463" i="1" s="1"/>
  <c r="J531" i="1"/>
  <c r="K531" i="1" s="1"/>
  <c r="N531" i="1" s="1"/>
  <c r="J468" i="1"/>
  <c r="K468" i="1" s="1"/>
  <c r="N468" i="1" s="1"/>
  <c r="J375" i="1"/>
  <c r="K375" i="1" s="1"/>
  <c r="N375" i="1" s="1"/>
  <c r="J540" i="1"/>
  <c r="K540" i="1" s="1"/>
  <c r="N540" i="1" s="1"/>
  <c r="J467" i="1"/>
  <c r="K467" i="1" s="1"/>
  <c r="N467" i="1" s="1"/>
  <c r="J441" i="1"/>
  <c r="K441" i="1" s="1"/>
  <c r="N441" i="1" s="1"/>
  <c r="J557" i="1"/>
  <c r="K557" i="1" s="1"/>
  <c r="N557" i="1" s="1"/>
  <c r="J515" i="1"/>
  <c r="K515" i="1" s="1"/>
  <c r="N515" i="1" s="1"/>
  <c r="J530" i="1"/>
  <c r="K530" i="1" s="1"/>
  <c r="N530" i="1" s="1"/>
  <c r="J589" i="1"/>
  <c r="K589" i="1" s="1"/>
  <c r="N589" i="1" s="1"/>
  <c r="J594" i="1"/>
  <c r="K594" i="1" s="1"/>
  <c r="N594" i="1" s="1"/>
  <c r="J6" i="1"/>
  <c r="K6" i="1" s="1"/>
  <c r="N6" i="1" s="1"/>
  <c r="J4" i="1"/>
  <c r="K4" i="1" s="1"/>
  <c r="N4" i="1" s="1"/>
  <c r="J10" i="1"/>
  <c r="K10" i="1" s="1"/>
  <c r="N10" i="1" s="1"/>
  <c r="J18" i="1"/>
  <c r="K18" i="1" s="1"/>
  <c r="N18" i="1" s="1"/>
  <c r="J39" i="1"/>
  <c r="K39" i="1" s="1"/>
  <c r="N39" i="1" s="1"/>
  <c r="J13" i="1"/>
  <c r="K13" i="1" s="1"/>
  <c r="N13" i="1" s="1"/>
  <c r="J16" i="1"/>
  <c r="K16" i="1" s="1"/>
  <c r="N16" i="1" s="1"/>
  <c r="J47" i="1"/>
  <c r="K47" i="1" s="1"/>
  <c r="N47" i="1" s="1"/>
  <c r="J25" i="1"/>
  <c r="K25" i="1" s="1"/>
  <c r="N25" i="1" s="1"/>
  <c r="J30" i="1"/>
  <c r="K30" i="1" s="1"/>
  <c r="N30" i="1" s="1"/>
  <c r="J37" i="1"/>
  <c r="K37" i="1" s="1"/>
  <c r="N37" i="1" s="1"/>
  <c r="J33" i="1"/>
  <c r="K33" i="1" s="1"/>
  <c r="N33" i="1" s="1"/>
  <c r="J72" i="1"/>
  <c r="K72" i="1" s="1"/>
  <c r="N72" i="1" s="1"/>
  <c r="J112" i="1"/>
  <c r="K112" i="1" s="1"/>
  <c r="N112" i="1" s="1"/>
  <c r="J80" i="1"/>
  <c r="K80" i="1" s="1"/>
  <c r="N80" i="1" s="1"/>
  <c r="J61" i="1"/>
  <c r="K61" i="1" s="1"/>
  <c r="N61" i="1" s="1"/>
  <c r="J86" i="1"/>
  <c r="K86" i="1" s="1"/>
  <c r="N86" i="1" s="1"/>
  <c r="J93" i="1"/>
  <c r="K93" i="1" s="1"/>
  <c r="N93" i="1" s="1"/>
  <c r="J87" i="1"/>
  <c r="K87" i="1" s="1"/>
  <c r="N87" i="1" s="1"/>
  <c r="J198" i="1"/>
  <c r="K198" i="1" s="1"/>
  <c r="N198" i="1" s="1"/>
  <c r="J70" i="1"/>
  <c r="K70" i="1" s="1"/>
  <c r="N70" i="1" s="1"/>
  <c r="J125" i="1"/>
  <c r="K125" i="1" s="1"/>
  <c r="N125" i="1" s="1"/>
  <c r="J115" i="1"/>
  <c r="K115" i="1" s="1"/>
  <c r="N115" i="1" s="1"/>
  <c r="J132" i="1"/>
  <c r="K132" i="1" s="1"/>
  <c r="N132" i="1" s="1"/>
  <c r="J2" i="1"/>
  <c r="K2" i="1" s="1"/>
  <c r="N2" i="1" s="1"/>
  <c r="J5" i="1"/>
  <c r="K5" i="1" s="1"/>
  <c r="N5" i="1" s="1"/>
  <c r="J3" i="1"/>
  <c r="K3" i="1" s="1"/>
  <c r="N3" i="1" s="1"/>
  <c r="J11" i="1"/>
  <c r="K11" i="1" s="1"/>
  <c r="N11" i="1" s="1"/>
  <c r="J8" i="1"/>
  <c r="K8" i="1" s="1"/>
  <c r="N8" i="1" s="1"/>
  <c r="J53" i="1"/>
  <c r="K53" i="1" s="1"/>
  <c r="N53" i="1" s="1"/>
  <c r="J75" i="1"/>
  <c r="K75" i="1" s="1"/>
  <c r="N75" i="1" s="1"/>
  <c r="J27" i="1"/>
  <c r="K27" i="1" s="1"/>
  <c r="N27" i="1" s="1"/>
  <c r="J17" i="1"/>
  <c r="K17" i="1" s="1"/>
  <c r="N17" i="1" s="1"/>
  <c r="J48" i="1"/>
  <c r="K48" i="1" s="1"/>
  <c r="N48" i="1" s="1"/>
  <c r="J49" i="1"/>
  <c r="K49" i="1" s="1"/>
  <c r="N49" i="1" s="1"/>
  <c r="J38" i="1"/>
  <c r="K38" i="1" s="1"/>
  <c r="N38" i="1" s="1"/>
  <c r="J51" i="1"/>
  <c r="K51" i="1" s="1"/>
  <c r="N51" i="1" s="1"/>
  <c r="J52" i="1"/>
  <c r="K52" i="1" s="1"/>
  <c r="N52" i="1" s="1"/>
  <c r="J54" i="1"/>
  <c r="K54" i="1" s="1"/>
  <c r="N54" i="1" s="1"/>
  <c r="J79" i="1"/>
  <c r="K79" i="1" s="1"/>
  <c r="N79" i="1" s="1"/>
  <c r="J63" i="1"/>
  <c r="K63" i="1" s="1"/>
  <c r="N63" i="1" s="1"/>
  <c r="J64" i="1"/>
  <c r="K64" i="1" s="1"/>
  <c r="N64" i="1" s="1"/>
  <c r="J162" i="1"/>
  <c r="K162" i="1" s="1"/>
  <c r="N162" i="1" s="1"/>
  <c r="J92" i="1"/>
  <c r="K92" i="1" s="1"/>
  <c r="N92" i="1" s="1"/>
  <c r="J475" i="1"/>
  <c r="K475" i="1" s="1"/>
  <c r="N475" i="1" s="1"/>
  <c r="J412" i="1"/>
  <c r="K412" i="1" s="1"/>
  <c r="N412" i="1" s="1"/>
  <c r="J310" i="1"/>
  <c r="K310" i="1" s="1"/>
  <c r="N310" i="1" s="1"/>
  <c r="J460" i="1"/>
  <c r="K460" i="1" s="1"/>
  <c r="N460" i="1" s="1"/>
  <c r="J432" i="1"/>
  <c r="K432" i="1" s="1"/>
  <c r="N432" i="1" s="1"/>
  <c r="J382" i="1"/>
  <c r="K382" i="1" s="1"/>
  <c r="N382" i="1" s="1"/>
  <c r="J82" i="1"/>
  <c r="K82" i="1" s="1"/>
  <c r="N82" i="1" s="1"/>
  <c r="J104" i="1"/>
  <c r="K104" i="1" s="1"/>
  <c r="N104" i="1" s="1"/>
  <c r="J113" i="1"/>
  <c r="K113" i="1" s="1"/>
  <c r="N113" i="1" s="1"/>
  <c r="J169" i="1"/>
  <c r="K169" i="1" s="1"/>
  <c r="N169" i="1" s="1"/>
  <c r="J139" i="1"/>
  <c r="K139" i="1" s="1"/>
  <c r="N139" i="1" s="1"/>
  <c r="J117" i="1"/>
  <c r="K117" i="1" s="1"/>
  <c r="N117" i="1" s="1"/>
  <c r="J131" i="1"/>
  <c r="K131" i="1" s="1"/>
  <c r="N131" i="1" s="1"/>
  <c r="J216" i="1"/>
  <c r="K216" i="1" s="1"/>
  <c r="N216" i="1" s="1"/>
  <c r="J153" i="1"/>
  <c r="K153" i="1" s="1"/>
  <c r="N153" i="1" s="1"/>
  <c r="J227" i="1"/>
  <c r="K227" i="1" s="1"/>
  <c r="N227" i="1" s="1"/>
  <c r="J190" i="1"/>
  <c r="K190" i="1" s="1"/>
  <c r="N190" i="1" s="1"/>
  <c r="J193" i="1"/>
  <c r="K193" i="1" s="1"/>
  <c r="N193" i="1" s="1"/>
  <c r="J265" i="1"/>
  <c r="K265" i="1" s="1"/>
  <c r="N265" i="1" s="1"/>
  <c r="J252" i="1"/>
  <c r="K252" i="1" s="1"/>
  <c r="N252" i="1" s="1"/>
  <c r="J323" i="1"/>
  <c r="K323" i="1" s="1"/>
  <c r="N323" i="1" s="1"/>
  <c r="J307" i="1"/>
  <c r="K307" i="1" s="1"/>
  <c r="N307" i="1" s="1"/>
  <c r="J294" i="1"/>
  <c r="K294" i="1" s="1"/>
  <c r="N294" i="1" s="1"/>
  <c r="J276" i="1"/>
  <c r="K276" i="1" s="1"/>
  <c r="N276" i="1" s="1"/>
  <c r="J335" i="1"/>
  <c r="K335" i="1" s="1"/>
  <c r="N335" i="1" s="1"/>
  <c r="J349" i="1"/>
  <c r="K349" i="1" s="1"/>
  <c r="N349" i="1" s="1"/>
  <c r="J308" i="1"/>
  <c r="K308" i="1" s="1"/>
  <c r="N308" i="1" s="1"/>
  <c r="J346" i="1"/>
  <c r="K346" i="1" s="1"/>
  <c r="N346" i="1" s="1"/>
  <c r="J474" i="1"/>
  <c r="K474" i="1" s="1"/>
  <c r="N474" i="1" s="1"/>
  <c r="J512" i="1"/>
  <c r="K512" i="1" s="1"/>
  <c r="N512" i="1" s="1"/>
  <c r="J470" i="1"/>
  <c r="K470" i="1" s="1"/>
  <c r="N470" i="1" s="1"/>
  <c r="J518" i="1"/>
  <c r="K518" i="1" s="1"/>
  <c r="N518" i="1" s="1"/>
  <c r="J522" i="1"/>
  <c r="K522" i="1" s="1"/>
  <c r="N522" i="1" s="1"/>
  <c r="J524" i="1"/>
  <c r="K524" i="1" s="1"/>
  <c r="N524" i="1" s="1"/>
  <c r="J415" i="1"/>
  <c r="K415" i="1" s="1"/>
  <c r="N415" i="1" s="1"/>
  <c r="J525" i="1"/>
  <c r="K525" i="1" s="1"/>
  <c r="N525" i="1" s="1"/>
  <c r="J566" i="1"/>
  <c r="K566" i="1" s="1"/>
  <c r="N566" i="1" s="1"/>
  <c r="J571" i="1"/>
  <c r="K571" i="1" s="1"/>
  <c r="N571" i="1" s="1"/>
  <c r="J587" i="1"/>
  <c r="K587" i="1" s="1"/>
  <c r="N587" i="1" s="1"/>
  <c r="J600" i="1"/>
  <c r="K600" i="1" s="1"/>
  <c r="N600" i="1" s="1"/>
  <c r="J187" i="1"/>
  <c r="K187" i="1" s="1"/>
  <c r="N187" i="1" s="1"/>
  <c r="J399" i="1"/>
  <c r="K399" i="1" s="1"/>
  <c r="N399" i="1" s="1"/>
  <c r="J352" i="1"/>
  <c r="K352" i="1" s="1"/>
  <c r="N352" i="1" s="1"/>
  <c r="J408" i="1"/>
  <c r="K408" i="1" s="1"/>
  <c r="N408" i="1" s="1"/>
  <c r="J398" i="1"/>
  <c r="K398" i="1" s="1"/>
  <c r="N398" i="1" s="1"/>
  <c r="J435" i="1"/>
  <c r="K435" i="1" s="1"/>
  <c r="N435" i="1" s="1"/>
  <c r="J538" i="1"/>
  <c r="K538" i="1" s="1"/>
  <c r="N538" i="1" s="1"/>
  <c r="J583" i="1"/>
  <c r="K583" i="1" s="1"/>
  <c r="N583" i="1" s="1"/>
  <c r="J595" i="1"/>
  <c r="K595" i="1" s="1"/>
  <c r="N595" i="1" s="1"/>
  <c r="J597" i="1"/>
  <c r="K597" i="1" s="1"/>
  <c r="N597" i="1" s="1"/>
  <c r="J71" i="1"/>
  <c r="K71" i="1" s="1"/>
  <c r="N71" i="1" s="1"/>
  <c r="J106" i="1"/>
  <c r="K106" i="1" s="1"/>
  <c r="N106" i="1" s="1"/>
  <c r="J98" i="1"/>
  <c r="K98" i="1" s="1"/>
  <c r="N98" i="1" s="1"/>
  <c r="J90" i="1"/>
  <c r="K90" i="1" s="1"/>
  <c r="N90" i="1" s="1"/>
  <c r="J202" i="1"/>
  <c r="K202" i="1" s="1"/>
  <c r="N202" i="1" s="1"/>
  <c r="J176" i="1"/>
  <c r="K176" i="1" s="1"/>
  <c r="N176" i="1" s="1"/>
  <c r="J155" i="1"/>
  <c r="K155" i="1" s="1"/>
  <c r="N155" i="1" s="1"/>
  <c r="J150" i="1"/>
  <c r="K150" i="1" s="1"/>
  <c r="N150" i="1" s="1"/>
  <c r="J146" i="1"/>
  <c r="K146" i="1" s="1"/>
  <c r="N146" i="1" s="1"/>
  <c r="J133" i="1"/>
  <c r="K133" i="1" s="1"/>
  <c r="N133" i="1" s="1"/>
  <c r="J185" i="1"/>
  <c r="K185" i="1" s="1"/>
  <c r="N185" i="1" s="1"/>
  <c r="J243" i="1"/>
  <c r="K243" i="1" s="1"/>
  <c r="N243" i="1" s="1"/>
  <c r="J192" i="1"/>
  <c r="K192" i="1" s="1"/>
  <c r="N192" i="1" s="1"/>
  <c r="J158" i="1"/>
  <c r="K158" i="1" s="1"/>
  <c r="N158" i="1" s="1"/>
  <c r="J249" i="1"/>
  <c r="K249" i="1" s="1"/>
  <c r="N249" i="1" s="1"/>
  <c r="J207" i="1"/>
  <c r="K207" i="1" s="1"/>
  <c r="N207" i="1" s="1"/>
  <c r="J225" i="1"/>
  <c r="K225" i="1" s="1"/>
  <c r="N225" i="1" s="1"/>
  <c r="J296" i="1"/>
  <c r="K296" i="1" s="1"/>
  <c r="N296" i="1" s="1"/>
  <c r="J268" i="1"/>
  <c r="K268" i="1" s="1"/>
  <c r="N268" i="1" s="1"/>
  <c r="J289" i="1"/>
  <c r="K289" i="1" s="1"/>
  <c r="N289" i="1" s="1"/>
  <c r="J316" i="1"/>
  <c r="K316" i="1" s="1"/>
  <c r="N316" i="1" s="1"/>
  <c r="J326" i="1"/>
  <c r="K326" i="1" s="1"/>
  <c r="N326" i="1" s="1"/>
  <c r="J431" i="1"/>
  <c r="K431" i="1" s="1"/>
  <c r="N431" i="1" s="1"/>
  <c r="J306" i="1"/>
  <c r="K306" i="1" s="1"/>
  <c r="N306" i="1" s="1"/>
  <c r="J345" i="1"/>
  <c r="K345" i="1" s="1"/>
  <c r="N345" i="1" s="1"/>
  <c r="J440" i="1"/>
  <c r="K440" i="1" s="1"/>
  <c r="N440" i="1" s="1"/>
  <c r="J504" i="1"/>
  <c r="K504" i="1" s="1"/>
  <c r="N504" i="1" s="1"/>
  <c r="J447" i="1"/>
  <c r="K447" i="1" s="1"/>
  <c r="N447" i="1" s="1"/>
  <c r="J523" i="1"/>
  <c r="K523" i="1" s="1"/>
  <c r="N523" i="1" s="1"/>
  <c r="J485" i="1"/>
  <c r="K485" i="1" s="1"/>
  <c r="N485" i="1" s="1"/>
  <c r="J429" i="1"/>
  <c r="K429" i="1" s="1"/>
  <c r="N429" i="1" s="1"/>
  <c r="J539" i="1"/>
  <c r="K539" i="1" s="1"/>
  <c r="N539" i="1" s="1"/>
  <c r="J541" i="1"/>
  <c r="K541" i="1" s="1"/>
  <c r="N541" i="1" s="1"/>
  <c r="J547" i="1"/>
  <c r="K547" i="1" s="1"/>
  <c r="N547" i="1" s="1"/>
  <c r="J556" i="1"/>
  <c r="K556" i="1" s="1"/>
  <c r="N556" i="1" s="1"/>
  <c r="J506" i="1"/>
  <c r="K506" i="1" s="1"/>
  <c r="N506" i="1" s="1"/>
  <c r="J570" i="1"/>
  <c r="K570" i="1" s="1"/>
  <c r="N570" i="1" s="1"/>
  <c r="J572" i="1"/>
  <c r="K572" i="1" s="1"/>
  <c r="N572" i="1" s="1"/>
  <c r="J591" i="1"/>
  <c r="K591" i="1" s="1"/>
  <c r="N591" i="1" s="1"/>
  <c r="J274" i="1"/>
  <c r="K274" i="1" s="1"/>
  <c r="N274" i="1" s="1"/>
  <c r="J178" i="1"/>
  <c r="K178" i="1" s="1"/>
  <c r="N178" i="1" s="1"/>
  <c r="J208" i="1"/>
  <c r="K208" i="1" s="1"/>
  <c r="N208" i="1" s="1"/>
  <c r="J405" i="1"/>
  <c r="K405" i="1" s="1"/>
  <c r="N405" i="1" s="1"/>
  <c r="J239" i="1"/>
  <c r="K239" i="1" s="1"/>
  <c r="N239" i="1" s="1"/>
  <c r="J342" i="1"/>
  <c r="K342" i="1" s="1"/>
  <c r="N342" i="1" s="1"/>
  <c r="J215" i="1"/>
  <c r="K215" i="1" s="1"/>
  <c r="N215" i="1" s="1"/>
  <c r="J354" i="1"/>
  <c r="K354" i="1" s="1"/>
  <c r="N354" i="1" s="1"/>
  <c r="J560" i="1"/>
  <c r="K560" i="1" s="1"/>
  <c r="N560" i="1" s="1"/>
  <c r="J213" i="1"/>
  <c r="K213" i="1" s="1"/>
  <c r="N213" i="1" s="1"/>
  <c r="J219" i="1"/>
  <c r="K219" i="1" s="1"/>
  <c r="N219" i="1" s="1"/>
  <c r="J229" i="1"/>
  <c r="K229" i="1" s="1"/>
  <c r="N229" i="1" s="1"/>
  <c r="J101" i="1"/>
  <c r="K101" i="1" s="1"/>
  <c r="N101" i="1" s="1"/>
  <c r="J22" i="1"/>
  <c r="K22" i="1" s="1"/>
  <c r="N22" i="1" s="1"/>
  <c r="J338" i="1"/>
  <c r="K338" i="1" s="1"/>
  <c r="N338" i="1" s="1"/>
  <c r="J280" i="1"/>
  <c r="K280" i="1" s="1"/>
  <c r="N280" i="1" s="1"/>
  <c r="J347" i="1"/>
  <c r="K347" i="1" s="1"/>
  <c r="N347" i="1" s="1"/>
  <c r="J248" i="1"/>
  <c r="K248" i="1" s="1"/>
  <c r="N248" i="1" s="1"/>
  <c r="J152" i="1"/>
  <c r="K152" i="1" s="1"/>
  <c r="N152" i="1" s="1"/>
  <c r="J590" i="1"/>
  <c r="K590" i="1" s="1"/>
  <c r="N590" i="1" s="1"/>
  <c r="J458" i="1"/>
  <c r="K458" i="1" s="1"/>
  <c r="N458" i="1" s="1"/>
  <c r="J450" i="1"/>
  <c r="K450" i="1" s="1"/>
  <c r="N450" i="1" s="1"/>
  <c r="J188" i="1"/>
  <c r="K188" i="1" s="1"/>
  <c r="N188" i="1" s="1"/>
  <c r="J81" i="1"/>
  <c r="K81" i="1" s="1"/>
  <c r="N81" i="1" s="1"/>
  <c r="J437" i="1"/>
  <c r="K437" i="1" s="1"/>
  <c r="N437" i="1" s="1"/>
  <c r="J284" i="1"/>
  <c r="K284" i="1" s="1"/>
  <c r="N284" i="1" s="1"/>
  <c r="J262" i="1"/>
  <c r="K262" i="1" s="1"/>
  <c r="N262" i="1" s="1"/>
  <c r="J385" i="1"/>
  <c r="K385" i="1" s="1"/>
  <c r="N385" i="1" s="1"/>
  <c r="J451" i="1"/>
  <c r="K451" i="1" s="1"/>
  <c r="N451" i="1" s="1"/>
  <c r="J318" i="1"/>
  <c r="K318" i="1" s="1"/>
  <c r="N318" i="1" s="1"/>
  <c r="J32" i="1"/>
  <c r="K32" i="1" s="1"/>
  <c r="N32" i="1" s="1"/>
  <c r="J361" i="1"/>
  <c r="K361" i="1" s="1"/>
  <c r="N361" i="1" s="1"/>
  <c r="J267" i="1"/>
  <c r="K267" i="1" s="1"/>
  <c r="N267" i="1" s="1"/>
  <c r="J163" i="1"/>
  <c r="K163" i="1" s="1"/>
  <c r="N163" i="1" s="1"/>
  <c r="J23" i="1"/>
  <c r="K23" i="1" s="1"/>
  <c r="N23" i="1" s="1"/>
  <c r="J7" i="1"/>
  <c r="K7" i="1" s="1"/>
  <c r="N7" i="1" s="1"/>
  <c r="J50" i="1"/>
  <c r="K50" i="1" s="1"/>
  <c r="N50" i="1" s="1"/>
  <c r="J42" i="1"/>
  <c r="K42" i="1" s="1"/>
  <c r="N42" i="1" s="1"/>
  <c r="J45" i="1"/>
  <c r="K45" i="1" s="1"/>
  <c r="N45" i="1" s="1"/>
  <c r="J118" i="1"/>
  <c r="K118" i="1" s="1"/>
  <c r="N118" i="1" s="1"/>
  <c r="J85" i="1"/>
  <c r="K85" i="1" s="1"/>
  <c r="N85" i="1" s="1"/>
  <c r="J67" i="1"/>
  <c r="K67" i="1" s="1"/>
  <c r="N67" i="1" s="1"/>
  <c r="J130" i="1"/>
  <c r="K130" i="1" s="1"/>
  <c r="N130" i="1" s="1"/>
  <c r="J156" i="1"/>
  <c r="K156" i="1" s="1"/>
  <c r="N156" i="1" s="1"/>
  <c r="J120" i="1"/>
  <c r="K120" i="1" s="1"/>
  <c r="N120" i="1" s="1"/>
  <c r="J186" i="1"/>
  <c r="K186" i="1" s="1"/>
  <c r="N186" i="1" s="1"/>
  <c r="J140" i="1"/>
  <c r="K140" i="1" s="1"/>
  <c r="N140" i="1" s="1"/>
  <c r="J160" i="1"/>
  <c r="K160" i="1" s="1"/>
  <c r="N160" i="1" s="1"/>
  <c r="J121" i="1"/>
  <c r="K121" i="1" s="1"/>
  <c r="N121" i="1" s="1"/>
  <c r="J194" i="1"/>
  <c r="K194" i="1" s="1"/>
  <c r="N194" i="1" s="1"/>
  <c r="J145" i="1"/>
  <c r="K145" i="1" s="1"/>
  <c r="N145" i="1" s="1"/>
  <c r="J189" i="1"/>
  <c r="K189" i="1" s="1"/>
  <c r="N189" i="1" s="1"/>
  <c r="J223" i="1"/>
  <c r="K223" i="1" s="1"/>
  <c r="N223" i="1" s="1"/>
  <c r="J217" i="1"/>
  <c r="K217" i="1" s="1"/>
  <c r="N217" i="1" s="1"/>
  <c r="J183" i="1"/>
  <c r="K183" i="1" s="1"/>
  <c r="N183" i="1" s="1"/>
  <c r="J167" i="1"/>
  <c r="K167" i="1" s="1"/>
  <c r="N167" i="1" s="1"/>
  <c r="J230" i="1"/>
  <c r="K230" i="1" s="1"/>
  <c r="N230" i="1" s="1"/>
  <c r="J251" i="1"/>
  <c r="K251" i="1" s="1"/>
  <c r="N251" i="1" s="1"/>
  <c r="J264" i="1"/>
  <c r="K264" i="1" s="1"/>
  <c r="N264" i="1" s="1"/>
  <c r="J211" i="1"/>
  <c r="K211" i="1" s="1"/>
  <c r="N211" i="1" s="1"/>
  <c r="J253" i="1"/>
  <c r="K253" i="1" s="1"/>
  <c r="N253" i="1" s="1"/>
  <c r="J238" i="1"/>
  <c r="K238" i="1" s="1"/>
  <c r="N238" i="1" s="1"/>
  <c r="J254" i="1"/>
  <c r="K254" i="1" s="1"/>
  <c r="N254" i="1" s="1"/>
  <c r="J255" i="1"/>
  <c r="K255" i="1" s="1"/>
  <c r="N255" i="1" s="1"/>
  <c r="J275" i="1"/>
  <c r="K275" i="1" s="1"/>
  <c r="N275" i="1" s="1"/>
  <c r="J324" i="1"/>
  <c r="K324" i="1" s="1"/>
  <c r="N324" i="1" s="1"/>
  <c r="J332" i="1"/>
  <c r="K332" i="1" s="1"/>
  <c r="N332" i="1" s="1"/>
  <c r="J36" i="1"/>
  <c r="K36" i="1" s="1"/>
  <c r="N36" i="1" s="1"/>
  <c r="J76" i="1"/>
  <c r="K76" i="1" s="1"/>
  <c r="N76" i="1" s="1"/>
  <c r="J43" i="1"/>
  <c r="K43" i="1" s="1"/>
  <c r="N43" i="1" s="1"/>
  <c r="J41" i="1"/>
  <c r="K41" i="1" s="1"/>
  <c r="N41" i="1" s="1"/>
  <c r="J66" i="1"/>
  <c r="K66" i="1" s="1"/>
  <c r="N66" i="1" s="1"/>
  <c r="J83" i="1"/>
  <c r="K83" i="1" s="1"/>
  <c r="N83" i="1" s="1"/>
  <c r="J97" i="1"/>
  <c r="K97" i="1" s="1"/>
  <c r="N97" i="1" s="1"/>
  <c r="J77" i="1"/>
  <c r="K77" i="1" s="1"/>
  <c r="N77" i="1" s="1"/>
  <c r="J84" i="1"/>
  <c r="K84" i="1" s="1"/>
  <c r="N84" i="1" s="1"/>
  <c r="J111" i="1"/>
  <c r="K111" i="1" s="1"/>
  <c r="N111" i="1" s="1"/>
  <c r="J161" i="1"/>
  <c r="K161" i="1" s="1"/>
  <c r="N161" i="1" s="1"/>
  <c r="J69" i="1"/>
  <c r="K69" i="1" s="1"/>
  <c r="N69" i="1" s="1"/>
  <c r="J103" i="1"/>
  <c r="K103" i="1" s="1"/>
  <c r="N103" i="1" s="1"/>
  <c r="J123" i="1"/>
  <c r="K123" i="1" s="1"/>
  <c r="N123" i="1" s="1"/>
  <c r="J100" i="1"/>
  <c r="K100" i="1" s="1"/>
  <c r="N100" i="1" s="1"/>
  <c r="J144" i="1"/>
  <c r="K144" i="1" s="1"/>
  <c r="N144" i="1" s="1"/>
  <c r="J116" i="1"/>
  <c r="K116" i="1" s="1"/>
  <c r="N116" i="1" s="1"/>
  <c r="J124" i="1"/>
  <c r="K124" i="1" s="1"/>
  <c r="N124" i="1" s="1"/>
  <c r="J234" i="1"/>
  <c r="K234" i="1" s="1"/>
  <c r="N234" i="1" s="1"/>
  <c r="J170" i="1"/>
  <c r="K170" i="1" s="1"/>
  <c r="N170" i="1" s="1"/>
  <c r="J149" i="1"/>
  <c r="K149" i="1" s="1"/>
  <c r="N149" i="1" s="1"/>
  <c r="J138" i="1"/>
  <c r="K138" i="1" s="1"/>
  <c r="N138" i="1" s="1"/>
  <c r="J237" i="1"/>
  <c r="K237" i="1" s="1"/>
  <c r="N237" i="1" s="1"/>
  <c r="J222" i="1"/>
  <c r="K222" i="1" s="1"/>
  <c r="N222" i="1" s="1"/>
  <c r="J151" i="1"/>
  <c r="K151" i="1" s="1"/>
  <c r="N151" i="1" s="1"/>
  <c r="J164" i="1"/>
  <c r="K164" i="1" s="1"/>
  <c r="N164" i="1" s="1"/>
  <c r="J179" i="1"/>
  <c r="K179" i="1" s="1"/>
  <c r="N179" i="1" s="1"/>
  <c r="J135" i="1"/>
  <c r="K135" i="1" s="1"/>
  <c r="N135" i="1" s="1"/>
  <c r="J180" i="1"/>
  <c r="K180" i="1" s="1"/>
  <c r="N180" i="1" s="1"/>
  <c r="J191" i="1"/>
  <c r="K191" i="1" s="1"/>
  <c r="N191" i="1" s="1"/>
  <c r="J196" i="1"/>
  <c r="K196" i="1" s="1"/>
  <c r="N196" i="1" s="1"/>
  <c r="J278" i="1"/>
  <c r="K278" i="1" s="1"/>
  <c r="N278" i="1" s="1"/>
  <c r="J286" i="1"/>
  <c r="K286" i="1" s="1"/>
  <c r="N286" i="1" s="1"/>
  <c r="J304" i="1"/>
  <c r="K304" i="1" s="1"/>
  <c r="N304" i="1" s="1"/>
  <c r="J339" i="1"/>
  <c r="K339" i="1" s="1"/>
  <c r="N339" i="1" s="1"/>
  <c r="J376" i="1"/>
  <c r="K376" i="1" s="1"/>
  <c r="N376" i="1" s="1"/>
  <c r="J357" i="1"/>
  <c r="K357" i="1" s="1"/>
  <c r="N357" i="1" s="1"/>
  <c r="J446" i="1"/>
  <c r="K446" i="1" s="1"/>
  <c r="N446" i="1" s="1"/>
  <c r="J455" i="1"/>
  <c r="K455" i="1" s="1"/>
  <c r="N455" i="1" s="1"/>
  <c r="J201" i="1"/>
  <c r="K201" i="1" s="1"/>
  <c r="N201" i="1" s="1"/>
  <c r="J168" i="1"/>
  <c r="K168" i="1" s="1"/>
  <c r="N168" i="1" s="1"/>
  <c r="J336" i="1"/>
  <c r="K336" i="1" s="1"/>
  <c r="N336" i="1" s="1"/>
  <c r="J270" i="1"/>
  <c r="K270" i="1" s="1"/>
  <c r="N270" i="1" s="1"/>
  <c r="J301" i="1"/>
  <c r="K301" i="1" s="1"/>
  <c r="N301" i="1" s="1"/>
  <c r="J312" i="1"/>
  <c r="K312" i="1" s="1"/>
  <c r="N312" i="1" s="1"/>
  <c r="J287" i="1"/>
  <c r="K287" i="1" s="1"/>
  <c r="N287" i="1" s="1"/>
  <c r="J271" i="1"/>
  <c r="K271" i="1" s="1"/>
  <c r="N271" i="1" s="1"/>
  <c r="J343" i="1"/>
  <c r="K343" i="1" s="1"/>
  <c r="N343" i="1" s="1"/>
  <c r="J374" i="1"/>
  <c r="K374" i="1" s="1"/>
  <c r="N374" i="1" s="1"/>
  <c r="J309" i="1"/>
  <c r="K309" i="1" s="1"/>
  <c r="N309" i="1" s="1"/>
  <c r="J496" i="1"/>
  <c r="K496" i="1" s="1"/>
  <c r="N496" i="1" s="1"/>
  <c r="J519" i="1"/>
  <c r="K519" i="1" s="1"/>
  <c r="N519" i="1" s="1"/>
  <c r="J534" i="1"/>
  <c r="K534" i="1" s="1"/>
  <c r="N534" i="1" s="1"/>
  <c r="J546" i="1"/>
  <c r="K546" i="1" s="1"/>
  <c r="N546" i="1" s="1"/>
  <c r="J298" i="1"/>
  <c r="K298" i="1" s="1"/>
  <c r="N298" i="1" s="1"/>
  <c r="J314" i="1"/>
  <c r="K314" i="1" s="1"/>
  <c r="N314" i="1" s="1"/>
  <c r="J175" i="1"/>
  <c r="K175" i="1" s="1"/>
  <c r="N175" i="1" s="1"/>
  <c r="J282" i="1"/>
  <c r="K282" i="1" s="1"/>
  <c r="N282" i="1" s="1"/>
  <c r="J353" i="1"/>
  <c r="K353" i="1" s="1"/>
  <c r="N353" i="1" s="1"/>
  <c r="J291" i="1"/>
  <c r="K291" i="1" s="1"/>
  <c r="N291" i="1" s="1"/>
  <c r="J411" i="1"/>
  <c r="K411" i="1" s="1"/>
  <c r="N411" i="1" s="1"/>
  <c r="J414" i="1"/>
  <c r="K414" i="1" s="1"/>
  <c r="N414" i="1" s="1"/>
  <c r="J423" i="1"/>
  <c r="K423" i="1" s="1"/>
  <c r="N423" i="1" s="1"/>
  <c r="J436" i="1"/>
  <c r="K436" i="1" s="1"/>
  <c r="N436" i="1" s="1"/>
  <c r="J439" i="1"/>
  <c r="K439" i="1" s="1"/>
  <c r="N439" i="1" s="1"/>
  <c r="J321" i="1"/>
  <c r="K321" i="1" s="1"/>
  <c r="N321" i="1" s="1"/>
  <c r="J330" i="1"/>
  <c r="K330" i="1" s="1"/>
  <c r="N330" i="1" s="1"/>
  <c r="J358" i="1"/>
  <c r="K358" i="1" s="1"/>
  <c r="N358" i="1" s="1"/>
  <c r="J257" i="1"/>
  <c r="K257" i="1" s="1"/>
  <c r="N257" i="1" s="1"/>
  <c r="J478" i="1"/>
  <c r="K478" i="1" s="1"/>
  <c r="N478" i="1" s="1"/>
  <c r="J481" i="1"/>
  <c r="K481" i="1" s="1"/>
  <c r="N481" i="1" s="1"/>
  <c r="J340" i="1"/>
  <c r="K340" i="1" s="1"/>
  <c r="N340" i="1" s="1"/>
  <c r="J378" i="1"/>
  <c r="K378" i="1" s="1"/>
  <c r="N378" i="1" s="1"/>
  <c r="J389" i="1"/>
  <c r="K389" i="1" s="1"/>
  <c r="N389" i="1" s="1"/>
  <c r="J394" i="1"/>
  <c r="K394" i="1" s="1"/>
  <c r="N394" i="1" s="1"/>
  <c r="J365" i="1"/>
  <c r="K365" i="1" s="1"/>
  <c r="N365" i="1" s="1"/>
  <c r="J388" i="1"/>
  <c r="K388" i="1" s="1"/>
  <c r="N388" i="1" s="1"/>
  <c r="J397" i="1"/>
  <c r="K397" i="1" s="1"/>
  <c r="N397" i="1" s="1"/>
  <c r="J510" i="1"/>
  <c r="K510" i="1" s="1"/>
  <c r="N510" i="1" s="1"/>
  <c r="J511" i="1"/>
  <c r="K511" i="1" s="1"/>
  <c r="N511" i="1" s="1"/>
  <c r="J514" i="1"/>
  <c r="K514" i="1" s="1"/>
  <c r="N514" i="1" s="1"/>
  <c r="J377" i="1"/>
  <c r="K377" i="1" s="1"/>
  <c r="N377" i="1" s="1"/>
  <c r="J363" i="1"/>
  <c r="K363" i="1" s="1"/>
  <c r="N363" i="1" s="1"/>
  <c r="J527" i="1"/>
  <c r="K527" i="1" s="1"/>
  <c r="N527" i="1" s="1"/>
  <c r="J407" i="1"/>
  <c r="K407" i="1" s="1"/>
  <c r="N407" i="1" s="1"/>
  <c r="J427" i="1"/>
  <c r="K427" i="1" s="1"/>
  <c r="N427" i="1" s="1"/>
  <c r="J493" i="1"/>
  <c r="K493" i="1" s="1"/>
  <c r="N493" i="1" s="1"/>
  <c r="J537" i="1"/>
  <c r="K537" i="1" s="1"/>
  <c r="N537" i="1" s="1"/>
  <c r="J543" i="1"/>
  <c r="K543" i="1" s="1"/>
  <c r="N543" i="1" s="1"/>
  <c r="J548" i="1"/>
  <c r="K548" i="1" s="1"/>
  <c r="N548" i="1" s="1"/>
  <c r="J552" i="1"/>
  <c r="K552" i="1" s="1"/>
  <c r="N552" i="1" s="1"/>
  <c r="J501" i="1"/>
  <c r="K501" i="1" s="1"/>
  <c r="N501" i="1" s="1"/>
  <c r="J498" i="1"/>
  <c r="K498" i="1" s="1"/>
  <c r="N498" i="1" s="1"/>
  <c r="J555" i="1"/>
  <c r="K555" i="1" s="1"/>
  <c r="N555" i="1" s="1"/>
  <c r="J575" i="1"/>
  <c r="K575" i="1" s="1"/>
  <c r="N575" i="1" s="1"/>
  <c r="J578" i="1"/>
  <c r="K578" i="1" s="1"/>
  <c r="N578" i="1" s="1"/>
  <c r="J579" i="1"/>
  <c r="K579" i="1" s="1"/>
  <c r="N579" i="1" s="1"/>
  <c r="J581" i="1"/>
  <c r="K581" i="1" s="1"/>
  <c r="N581" i="1" s="1"/>
  <c r="J542" i="1"/>
  <c r="K542" i="1" s="1"/>
  <c r="N542" i="1" s="1"/>
  <c r="J573" i="1"/>
  <c r="K573" i="1" s="1"/>
  <c r="N573" i="1" s="1"/>
  <c r="J604" i="1"/>
  <c r="K604" i="1" s="1"/>
  <c r="N604" i="1" s="1"/>
  <c r="J477" i="1"/>
  <c r="K477" i="1" s="1"/>
  <c r="N477" i="1" s="1"/>
  <c r="J402" i="1"/>
  <c r="K402" i="1" s="1"/>
  <c r="N402" i="1" s="1"/>
  <c r="J545" i="1"/>
  <c r="K545" i="1" s="1"/>
  <c r="N545" i="1" s="1"/>
  <c r="J550" i="1"/>
  <c r="K550" i="1" s="1"/>
  <c r="N550" i="1" s="1"/>
  <c r="J333" i="1"/>
  <c r="K333" i="1" s="1"/>
  <c r="N333" i="1" s="1"/>
  <c r="J469" i="1"/>
  <c r="K469" i="1" s="1"/>
  <c r="N469" i="1" s="1"/>
  <c r="J486" i="1"/>
  <c r="K486" i="1" s="1"/>
  <c r="N486" i="1" s="1"/>
  <c r="J424" i="1"/>
  <c r="K424" i="1" s="1"/>
  <c r="N424" i="1" s="1"/>
  <c r="J368" i="1"/>
  <c r="K368" i="1" s="1"/>
  <c r="N368" i="1" s="1"/>
  <c r="J393" i="1"/>
  <c r="K393" i="1" s="1"/>
  <c r="N393" i="1" s="1"/>
  <c r="J499" i="1"/>
  <c r="K499" i="1" s="1"/>
  <c r="N499" i="1" s="1"/>
  <c r="J508" i="1"/>
  <c r="K508" i="1" s="1"/>
  <c r="N508" i="1" s="1"/>
  <c r="J362" i="1"/>
  <c r="K362" i="1" s="1"/>
  <c r="N362" i="1" s="1"/>
  <c r="J419" i="1"/>
  <c r="K419" i="1" s="1"/>
  <c r="N419" i="1" s="1"/>
  <c r="J529" i="1"/>
  <c r="K529" i="1" s="1"/>
  <c r="N529" i="1" s="1"/>
  <c r="J497" i="1"/>
  <c r="K497" i="1" s="1"/>
  <c r="N497" i="1" s="1"/>
  <c r="J553" i="1"/>
  <c r="K553" i="1" s="1"/>
  <c r="N553" i="1" s="1"/>
  <c r="J558" i="1"/>
  <c r="K558" i="1" s="1"/>
  <c r="N558" i="1" s="1"/>
  <c r="J569" i="1"/>
  <c r="K569" i="1" s="1"/>
  <c r="N569" i="1" s="1"/>
  <c r="J15" i="1"/>
  <c r="K15" i="1" s="1"/>
  <c r="N15" i="1" s="1"/>
  <c r="J58" i="1"/>
  <c r="K58" i="1" s="1"/>
  <c r="N58" i="1" s="1"/>
  <c r="J199" i="1"/>
  <c r="K199" i="1" s="1"/>
  <c r="N199" i="1" s="1"/>
  <c r="J224" i="1"/>
  <c r="K224" i="1" s="1"/>
  <c r="N224" i="1" s="1"/>
  <c r="J205" i="1"/>
  <c r="K205" i="1" s="1"/>
  <c r="N205" i="1" s="1"/>
  <c r="J236" i="1"/>
  <c r="K236" i="1" s="1"/>
  <c r="N236" i="1" s="1"/>
  <c r="J258" i="1"/>
  <c r="K258" i="1" s="1"/>
  <c r="N258" i="1" s="1"/>
  <c r="J350" i="1"/>
  <c r="K350" i="1" s="1"/>
  <c r="N350" i="1" s="1"/>
  <c r="J491" i="1"/>
  <c r="K491" i="1" s="1"/>
  <c r="N491" i="1" s="1"/>
  <c r="J285" i="1"/>
  <c r="K285" i="1" s="1"/>
  <c r="N285" i="1" s="1"/>
  <c r="J325" i="1"/>
  <c r="K325" i="1" s="1"/>
  <c r="N325" i="1" s="1"/>
  <c r="J373" i="1"/>
  <c r="K373" i="1" s="1"/>
  <c r="N373" i="1" s="1"/>
  <c r="J480" i="1"/>
  <c r="K480" i="1" s="1"/>
  <c r="N480" i="1" s="1"/>
  <c r="J380" i="1"/>
  <c r="K380" i="1" s="1"/>
  <c r="N380" i="1" s="1"/>
  <c r="J448" i="1"/>
  <c r="K448" i="1" s="1"/>
  <c r="N448" i="1" s="1"/>
  <c r="J396" i="1"/>
  <c r="K396" i="1" s="1"/>
  <c r="N396" i="1" s="1"/>
  <c r="J544" i="1"/>
  <c r="K544" i="1" s="1"/>
  <c r="N544" i="1" s="1"/>
  <c r="J245" i="1"/>
  <c r="K245" i="1" s="1"/>
  <c r="N245" i="1" s="1"/>
  <c r="J244" i="1"/>
  <c r="K244" i="1" s="1"/>
  <c r="N244" i="1" s="1"/>
  <c r="J261" i="1"/>
  <c r="K261" i="1" s="1"/>
  <c r="N261" i="1" s="1"/>
  <c r="J372" i="1"/>
  <c r="K372" i="1" s="1"/>
  <c r="N372" i="1" s="1"/>
  <c r="J288" i="1"/>
  <c r="K288" i="1" s="1"/>
  <c r="N288" i="1" s="1"/>
  <c r="J256" i="1"/>
  <c r="K256" i="1" s="1"/>
  <c r="N256" i="1" s="1"/>
  <c r="J283" i="1"/>
  <c r="K283" i="1" s="1"/>
  <c r="N283" i="1" s="1"/>
  <c r="J348" i="1"/>
  <c r="K348" i="1" s="1"/>
  <c r="N348" i="1" s="1"/>
  <c r="J369" i="1"/>
  <c r="K369" i="1" s="1"/>
  <c r="N369" i="1" s="1"/>
  <c r="J489" i="1"/>
  <c r="K489" i="1" s="1"/>
  <c r="N489" i="1" s="1"/>
  <c r="J367" i="1"/>
  <c r="K367" i="1" s="1"/>
  <c r="N367" i="1" s="1"/>
  <c r="J521" i="1"/>
  <c r="K521" i="1" s="1"/>
  <c r="N521" i="1" s="1"/>
  <c r="J532" i="1"/>
  <c r="K532" i="1" s="1"/>
  <c r="N532" i="1" s="1"/>
  <c r="J562" i="1"/>
  <c r="K562" i="1" s="1"/>
  <c r="N562" i="1" s="1"/>
  <c r="J582" i="1"/>
  <c r="K582" i="1" s="1"/>
  <c r="N582" i="1" s="1"/>
  <c r="J568" i="1"/>
  <c r="K568" i="1" s="1"/>
  <c r="N568" i="1" s="1"/>
  <c r="J585" i="1"/>
  <c r="K585" i="1" s="1"/>
  <c r="N585" i="1" s="1"/>
  <c r="J592" i="1"/>
  <c r="K592" i="1" s="1"/>
  <c r="N592" i="1" s="1"/>
  <c r="J602" i="1"/>
  <c r="K602" i="1" s="1"/>
  <c r="N602" i="1" s="1"/>
  <c r="J462" i="1"/>
  <c r="K462" i="1" s="1"/>
  <c r="N462" i="1" s="1"/>
  <c r="J528" i="1"/>
  <c r="K528" i="1" s="1"/>
  <c r="N528" i="1" s="1"/>
  <c r="J516" i="1"/>
  <c r="K516" i="1" s="1"/>
  <c r="N516" i="1" s="1"/>
  <c r="J588" i="1"/>
  <c r="K588" i="1" s="1"/>
  <c r="N588" i="1" s="1"/>
  <c r="J554" i="1"/>
  <c r="K554" i="1" s="1"/>
  <c r="N554" i="1" s="1"/>
  <c r="J599" i="1"/>
  <c r="K599" i="1" s="1"/>
  <c r="N599" i="1" s="1"/>
</calcChain>
</file>

<file path=xl/sharedStrings.xml><?xml version="1.0" encoding="utf-8"?>
<sst xmlns="http://schemas.openxmlformats.org/spreadsheetml/2006/main" count="1263" uniqueCount="625">
  <si>
    <t>Nombre del Alumno</t>
  </si>
  <si>
    <t>HERNANDEZ NAJERA ALEJANDRO</t>
  </si>
  <si>
    <t>PEREZ PALACIOS JONATHAN ALEXIS</t>
  </si>
  <si>
    <t>LOPEZ TAMAYO ANDRES DE JESUS</t>
  </si>
  <si>
    <t>PEÑALOZA BARRADAN ANA KARINA</t>
  </si>
  <si>
    <t>CASTRO RUIZ MARIA FERNANDA</t>
  </si>
  <si>
    <t>FLORES SANCHEZ OCTAVIO ALBERTO</t>
  </si>
  <si>
    <t>LEON ZENTENO MIGUEL ALEJANDRO</t>
  </si>
  <si>
    <t>AGUILAR LAPARRA DIEGO ALEJANDRO</t>
  </si>
  <si>
    <t>MEZA NAJERA OSVALDO</t>
  </si>
  <si>
    <t>RODRIGUEZ CAMACHO SOFIA LEILANI</t>
  </si>
  <si>
    <t>CUNDAPI GRAJALES JOAQUIN ROQUE</t>
  </si>
  <si>
    <t>RAMIREZ CASTILLO ANA KAREN</t>
  </si>
  <si>
    <t>CASTELLANOS DOMINGUEZ MARIA FERNANDA</t>
  </si>
  <si>
    <t>OZUNA URBINA DEBORA EUNICE</t>
  </si>
  <si>
    <t>CHATU SANCHEZ JUAN ANTONIO</t>
  </si>
  <si>
    <t>HERNANDEZ BALBOA JESUS FABIAN</t>
  </si>
  <si>
    <t>HERNANDEZ ORANTES MARTIN EDUARDO</t>
  </si>
  <si>
    <t>RUIZ RAVELO RODOLFO MARTIN</t>
  </si>
  <si>
    <t>MARTINEZ BERMUDEZ KARLA GUADALUPE</t>
  </si>
  <si>
    <t>ROQUE SALAZAR CITLALLI GUADALUPE</t>
  </si>
  <si>
    <t>VILLAFUERTE LOPEZ EDGAR EDUARDO</t>
  </si>
  <si>
    <t>TAPIA LOPEZ JAVIER</t>
  </si>
  <si>
    <t>BOLAÑOS PEREZ KAREN MICHELLE</t>
  </si>
  <si>
    <t>CABALLERO ESPINOSA MAURICIO</t>
  </si>
  <si>
    <t>VIDAL VAZQUEZ ANGIE GERALDI</t>
  </si>
  <si>
    <t>GARCIA LOPEZ IRVIN ALEXANDER</t>
  </si>
  <si>
    <t>ALVAREZ MENDOZA JESSICA ALEJANDRA</t>
  </si>
  <si>
    <t>VILLALOBOS PEREZ GABRIELA AMAYRANI</t>
  </si>
  <si>
    <t>VELAZQUEZ BORRAZ EUGENIO ALBERTO</t>
  </si>
  <si>
    <t>OVANDO CERVANTES PATRICIA</t>
  </si>
  <si>
    <t>SANCHEZ DAVALOS MARIANA DE LOURDES</t>
  </si>
  <si>
    <t>SANCHEZ VELAZQUEZ JONATHAN GAMALIEL</t>
  </si>
  <si>
    <t>VALENCIA FLORES NESTOR</t>
  </si>
  <si>
    <t>ZEBADUA VAZQUEZ KIRENE ITZEL</t>
  </si>
  <si>
    <t>RAMIREZ BARRIOS YELSIN ADEMIR</t>
  </si>
  <si>
    <t>VELASCO MUÑOZ DANIEL</t>
  </si>
  <si>
    <t>JIMENEZ MORALES AKIRA DEL CARMEN</t>
  </si>
  <si>
    <t>ORTIZ TREJO STEPHANIA</t>
  </si>
  <si>
    <t>PEREZ HUERTA JUAN ELIAS</t>
  </si>
  <si>
    <t>MENDEZ CUESTA AYLIN MARGITH</t>
  </si>
  <si>
    <t>PEREZ HERNANDEZ DANIEL ALEJANDRO</t>
  </si>
  <si>
    <t>SANCHEZ VALDEZ EDDY MARLON</t>
  </si>
  <si>
    <t>VAZQUEZ HERNANDEZ LUIS FERNANDO</t>
  </si>
  <si>
    <t>FONSECA CRUZ BELEN GUADALUPE</t>
  </si>
  <si>
    <t>ZEPEDA JIMENEZ JORGE DE JESUS</t>
  </si>
  <si>
    <t>BARRIENTOS HERNANDEZ GENESIS MONSERRAT</t>
  </si>
  <si>
    <t>COLLAZO GOMEZ RODRIGO DE JESUS</t>
  </si>
  <si>
    <t>LOPEZ AGUIRRE CESAR IVAN</t>
  </si>
  <si>
    <t>SALINAS ARROYO YASMIN ANHELY</t>
  </si>
  <si>
    <t>VICTORIO MOLINA DANIELA MONSERRAT</t>
  </si>
  <si>
    <t>MONTERO PEREZ MARCO ANTONIO</t>
  </si>
  <si>
    <t>CABRERA CABRERA RODRIGO</t>
  </si>
  <si>
    <t>GUTIERREZ ZAVALA MARITZA</t>
  </si>
  <si>
    <t>ORTIZ ROBLES ALFREDO</t>
  </si>
  <si>
    <t>DOMINGUEZ ALVAREZ VANESSA</t>
  </si>
  <si>
    <t>HERNANDEZ PEREZ VICTORICO</t>
  </si>
  <si>
    <t>MARQUEZ ALVAREZ RAYMUNDO ALEXANDRO</t>
  </si>
  <si>
    <t>RODRIGUEZ MANCILLA DIANA LAURA</t>
  </si>
  <si>
    <t>AGUILAR GOMEZ LUZ DEL CARMEN</t>
  </si>
  <si>
    <t>AGUILAR OROSCO DAISY NAYELI</t>
  </si>
  <si>
    <t>MORENO RUIZ ANTONIO</t>
  </si>
  <si>
    <t>ORTEGA CORDERO DULCE MARISOL DE JESUS</t>
  </si>
  <si>
    <t>HERNANDEZ GUILLEN LISSETH</t>
  </si>
  <si>
    <t>CULEBRO ZEBADUA ALEJANDRA</t>
  </si>
  <si>
    <t>FIERROS VELAZQUEZ STEFANO</t>
  </si>
  <si>
    <t>GARCIA MONTERO KEHYN</t>
  </si>
  <si>
    <t>GORDILLO PANIAGUA ARTURO</t>
  </si>
  <si>
    <t>UTRILLA DE COSS KAREN ESTEFANIA</t>
  </si>
  <si>
    <t>UTRILLA MOLINA ALEJANDRA</t>
  </si>
  <si>
    <t>ZEA TRUJILLO ALONDRA GUADALUPE</t>
  </si>
  <si>
    <t>GOMEZ DIAZ ELDA YARENI</t>
  </si>
  <si>
    <t>RAMIREZ GONZALEZ LUIS GENARO</t>
  </si>
  <si>
    <t>AGUILAR PEREZ SHEILA OLIVIA</t>
  </si>
  <si>
    <t>DOMINGUEZ GOMEZ FRANKLIN GABRIEL</t>
  </si>
  <si>
    <t>FERNANDEZ URBINA CRISTINA ISALDA</t>
  </si>
  <si>
    <t>JIMENEZ ESTRADA ELVIRA</t>
  </si>
  <si>
    <t>VELAZQUEZ CASTAÑON ERWIN ZAYET</t>
  </si>
  <si>
    <t>CRUZ GUZMAN JOSE PABLO</t>
  </si>
  <si>
    <t>CRUZ SOL ANDREA GUADALUPE</t>
  </si>
  <si>
    <t>DE LA CRUZ LOPEZ EVELIN FRANCISCA</t>
  </si>
  <si>
    <t>MENDIETA RAMIREZ JUAN FELIPE</t>
  </si>
  <si>
    <t>MORALES RUBIO ALEJANDRO</t>
  </si>
  <si>
    <t>PEREZ GARCIA DENNIS VALENTE</t>
  </si>
  <si>
    <t>ROBLES TOVILLA IVAN DE JESUS</t>
  </si>
  <si>
    <t>ROQUE OVANDO ELENA GUADALUPE</t>
  </si>
  <si>
    <t>BALBUENA BUSTAMANTE KEVIN</t>
  </si>
  <si>
    <t>LOPEZ BRAVO JONATHAN</t>
  </si>
  <si>
    <t>RINCON PINTO ALFONSO MARIA</t>
  </si>
  <si>
    <t>TORRES RIVERA JOEL JALIL</t>
  </si>
  <si>
    <t>DE AQUINO CRUZ AMADO JOSUE</t>
  </si>
  <si>
    <t>GARCIA MARTINEZ TANIA GUADALUPE</t>
  </si>
  <si>
    <t>LEON RUIZ JESSICA</t>
  </si>
  <si>
    <t>LOPEZ MELENDEZ LIZETH PAMELA</t>
  </si>
  <si>
    <t>ORANTES RODRIGUEZ MARIANA</t>
  </si>
  <si>
    <t>YUCA DOMINGUEZ CRISTHIAN DE JESUS</t>
  </si>
  <si>
    <t>CRUZ BANDA SERGIO RUBISEL</t>
  </si>
  <si>
    <t xml:space="preserve">PRADO PEREZ ADRIANA MICHELLE </t>
  </si>
  <si>
    <t>SERRANO MORGAN EDGAR FRANCISCO</t>
  </si>
  <si>
    <t>ABARCA AGUILAR ALEJANDRA JAZMIN</t>
  </si>
  <si>
    <t>BAUTISTA NIÑO JHONATTAN MITCHEL</t>
  </si>
  <si>
    <t>COELLO CULEBRO DIEGO IVAN</t>
  </si>
  <si>
    <t>DOMINGUEZ CRUZ RODRIGO</t>
  </si>
  <si>
    <t>HERNANDEZ DELGADO ITZEL ALEJANDRA</t>
  </si>
  <si>
    <t>VAZQUEZ FALCONI JUSTINIANI JORAN</t>
  </si>
  <si>
    <t>ALFARO CHANONA MARIA FERNANDA</t>
  </si>
  <si>
    <t>CHUC HERNANDEZ CELESTE GUADALUPE</t>
  </si>
  <si>
    <t>FERNANDEZ CANCINO ANGELICA VALERIA</t>
  </si>
  <si>
    <t>GRAJALES ESCOBAR ROGER OCTAVIO</t>
  </si>
  <si>
    <t>GUILLEN BOLAÑOS JESUS ANTONIO</t>
  </si>
  <si>
    <t>MORENO ESTRADA RUBEN ERNESTO</t>
  </si>
  <si>
    <t>PADILLA VAZQUEZ XIMENA</t>
  </si>
  <si>
    <t>PEÑA SL KARLA MARIA</t>
  </si>
  <si>
    <t>RODRIGUEZ PALOMO MARIA ARANTXA</t>
  </si>
  <si>
    <t>TRUJILLO JIMENEZ RODOLFO</t>
  </si>
  <si>
    <t>ISLAS ALFARO GERARDO ALEXIS</t>
  </si>
  <si>
    <t>PEREYRA PINACHO MARIO ALONSO</t>
  </si>
  <si>
    <t>BEZARES COLMENARES ALAN OMAR</t>
  </si>
  <si>
    <t>CERVANTES LAROA FABIOLA MONSERRAT</t>
  </si>
  <si>
    <t>CORTES ORANTES ANA PAOLA</t>
  </si>
  <si>
    <t>ROBLEDO SANCHEZ FANNY GUADALUPE</t>
  </si>
  <si>
    <t>VALENCIA TRUJILLO ANAHY</t>
  </si>
  <si>
    <t>CAL Y MAYOR MENDEZ DANIEL</t>
  </si>
  <si>
    <t>LOPEZ HERNANDEZ JOSE ANGEL</t>
  </si>
  <si>
    <t>LOPEZ VENTURA LUIS EDUARDO</t>
  </si>
  <si>
    <t>RIVERA CABRERA GEOVANNI</t>
  </si>
  <si>
    <t>PAREDES CHAVARRIA ERICK IVAN</t>
  </si>
  <si>
    <t>JUAREZ ALFARO ILIANA BERENICE</t>
  </si>
  <si>
    <t>MEGCHUN FLORES DIANA IRENE</t>
  </si>
  <si>
    <t>MORENO GOMEZ LUIS FERNANDO</t>
  </si>
  <si>
    <t>SANCHEZ LOPEZ ENELIN CALENDARIA</t>
  </si>
  <si>
    <t>SANCHEZ RAMIREZ IVAN ALEXIS</t>
  </si>
  <si>
    <t>GALINDO HERNANDEZ CYNTHIA ANAHI</t>
  </si>
  <si>
    <t>GORDILLO MAGALLANES JORGE LUIS</t>
  </si>
  <si>
    <t>INDILI DE PAZ CAROLINA</t>
  </si>
  <si>
    <t>SANTOS POZO JOSE MIGUEL</t>
  </si>
  <si>
    <t>GONZALEZ COLMENARES GABRIELA ANAHI</t>
  </si>
  <si>
    <t>LIEVANO GORDILLO IVANIA JOANDALY</t>
  </si>
  <si>
    <t>LOPEZ PEREZ DIANA PAULA</t>
  </si>
  <si>
    <t>MARTINEZ GOMEZ FATIMA EDALY</t>
  </si>
  <si>
    <t>TOVAR URBANO ALEXIA</t>
  </si>
  <si>
    <t>RAMIREZ SOLIS HUMBERTO ALONSO</t>
  </si>
  <si>
    <t>CHACON OCHOA DANIEL MONSERRAT</t>
  </si>
  <si>
    <t>HERNANDEZ NAJERA DANIEL</t>
  </si>
  <si>
    <t>AQUINO ORDOÑEZ MARTIN</t>
  </si>
  <si>
    <t>ESPINOSA PULIDO NECTAR ALEJANDRO</t>
  </si>
  <si>
    <t>GODOY MONTOYA CARLOS MARIO</t>
  </si>
  <si>
    <t>VELAZQUEZ HERNANDEZ SYANY LYZBETH</t>
  </si>
  <si>
    <t>CRUZ ENRIQUEZ JUAN ALBERTO</t>
  </si>
  <si>
    <t>ALEGRIA MORALES ANA KAREN</t>
  </si>
  <si>
    <t>GONZALEZ CONSTANTINO MIGUEL ANGEL DE JESUS</t>
  </si>
  <si>
    <t>LOPEZ CASTELLANOS JOSE ELIAS</t>
  </si>
  <si>
    <t>PEREZ ARAGON SHARONN SOFIA</t>
  </si>
  <si>
    <t>ESTUDILLO GUTIERREZ DARIO JESUS</t>
  </si>
  <si>
    <t>LOPEZ BEYSA GIUSEPPE</t>
  </si>
  <si>
    <t>NOLASCO NANGUELU LUIS ALEJANDRO</t>
  </si>
  <si>
    <t>OZUNA COUTIÑO JULIO CESAR</t>
  </si>
  <si>
    <t>RUIZ LLAVEN IRLANDA IVANNETH</t>
  </si>
  <si>
    <t>RUIZ SANCHO ADRIANA DEL CARMEN</t>
  </si>
  <si>
    <t>ARGUELLO OCHOA VIVIANA</t>
  </si>
  <si>
    <t>DIAZ URBINA LAURA ALICIA</t>
  </si>
  <si>
    <t>MAZA RIOS RONAY DE JESUS</t>
  </si>
  <si>
    <t>SOBERANES DORANTES ADRIAN</t>
  </si>
  <si>
    <t>VICTORIA RUIZ LAURA LIZETH</t>
  </si>
  <si>
    <t>AGUILAR VERA LAURA ANGELICA</t>
  </si>
  <si>
    <t>ORTIZ MEDINA DIANA LAURA</t>
  </si>
  <si>
    <t>MAZARIEGOS VELAZQUEZ ALBA MABEL</t>
  </si>
  <si>
    <t>CENTENO PALACIOS PEDRO ENRIQUE</t>
  </si>
  <si>
    <t>LIEVANO MALDONADO ALEXIS EDUARDO</t>
  </si>
  <si>
    <t>MARROQUIN GUILLEN CARLA GABRIELA</t>
  </si>
  <si>
    <t>SANCHEZ PALACIOS CARLOS LEONARDO</t>
  </si>
  <si>
    <t>LUNA MENDEZ EMILIANO RAFAEL</t>
  </si>
  <si>
    <t>MICELI MONTESINOS BRENDA ESPERANZA</t>
  </si>
  <si>
    <t>JIMENEZ MARTINEZ PAOLA</t>
  </si>
  <si>
    <t>CRUZ CIFUENTES RODRIGO</t>
  </si>
  <si>
    <t>MORALES SANTIZ IRLANDA MICHELLE</t>
  </si>
  <si>
    <t>ORTIZ GUTIERREZ EDUARDO</t>
  </si>
  <si>
    <t>JIMENEZ GOMEZ BERENICE</t>
  </si>
  <si>
    <t>MARTINEZ FINO JORGE LWIS</t>
  </si>
  <si>
    <t>CLEMENTE MONTESINOS LISSET GUADALUPE</t>
  </si>
  <si>
    <t>CORTES SELBAS GUILLERMO DE JESUS</t>
  </si>
  <si>
    <t>VAZQUEZ CASTELLANOS JENNY YAZMIN</t>
  </si>
  <si>
    <t>GOMEZ ESCOBAR MIGUEL ANGEL</t>
  </si>
  <si>
    <t>MANGA FARRERA EDSON GRISEL</t>
  </si>
  <si>
    <t>MENESES PEREZ PEDRO IVAN</t>
  </si>
  <si>
    <t>VALDIVIA ACUÑA BLANCA AZUCENA</t>
  </si>
  <si>
    <t>OSEGUERA LOPEZ YUDISMERY GUADALUPE</t>
  </si>
  <si>
    <t>ROBLERO GONZALEZ MARIA GUADALUPE</t>
  </si>
  <si>
    <t>FALCONI LIEVANO VALERIA GUADALUPE</t>
  </si>
  <si>
    <t>HERNANDEZ JUAREZ ERICK FERNANDO</t>
  </si>
  <si>
    <t>HUETE TERCERO ARA MASSIEL</t>
  </si>
  <si>
    <t>LOPEZ GOMEZ ADRIAN</t>
  </si>
  <si>
    <t>MORENO ABADIA RUBEN ANTONIO</t>
  </si>
  <si>
    <t>DOMINGUEZ CAMACHO ALAN EDUARDO</t>
  </si>
  <si>
    <t>BUENO OVANDO JESUS ALBERTO</t>
  </si>
  <si>
    <t>MARTINEZ SANCHEZ VIVIANA</t>
  </si>
  <si>
    <t>PABLO RAMIREZ RAUL</t>
  </si>
  <si>
    <t>PEREZ PEREZ RAUL BELTRAN</t>
  </si>
  <si>
    <t>ELIAS ROJAS JULEISI FABIOLA</t>
  </si>
  <si>
    <t>MARTINEZ GIRON FEDERICO JAVIER</t>
  </si>
  <si>
    <t>ALVAREZ PEREZ ROSY BERENICE</t>
  </si>
  <si>
    <t>DE LA CRUZ DIAZ PATRICIA GUADALUPE</t>
  </si>
  <si>
    <t>BRAVO RODRIGUEZ ALAN ALFREDO</t>
  </si>
  <si>
    <t>FIGUEROA ANTONIO GUILLERMO EDUARDO</t>
  </si>
  <si>
    <t>JUAREZ CONTRERAS MARILU ALEJANDRA</t>
  </si>
  <si>
    <t>RUIZ ROJAS PATRICIA</t>
  </si>
  <si>
    <t>CANCINO ALBOREZ GRACIELA</t>
  </si>
  <si>
    <t>ARREOLA CALDERON KAREN</t>
  </si>
  <si>
    <t>CANCINO SANCHEZ MIRIAN FABIOLA</t>
  </si>
  <si>
    <t>CHANG ESCOBAR AYLIN DEL CARMEN</t>
  </si>
  <si>
    <t>RAMOS BISTRAIN INGRID DE JESUS</t>
  </si>
  <si>
    <t>ZEPEDA AGUILAR LORENA CAROLINA</t>
  </si>
  <si>
    <t>ALARCON SAMAYOA USALI</t>
  </si>
  <si>
    <t>LAPARRA CASTILLO ASHELY MONSERRAT</t>
  </si>
  <si>
    <t>HERNANDEZ GOMEZ MARX PAVEL</t>
  </si>
  <si>
    <t>HERNANDEZ BONILLA ARTURO</t>
  </si>
  <si>
    <t>PEREZ GOMEZ EDWIN ADRENDY</t>
  </si>
  <si>
    <t>ROBLERO CANCINO OSCAR EMMANUEL</t>
  </si>
  <si>
    <t>ESQUINCA GORDILLO SHEILA ESTHER</t>
  </si>
  <si>
    <t>LAZARO TOLEDO DARWIN ULISES</t>
  </si>
  <si>
    <t>LOPEZ JIMENEZ DERLING HIRAM</t>
  </si>
  <si>
    <t>FIGUEROA FIGUEROA RICARDO</t>
  </si>
  <si>
    <t>PARIENTE VISCAINO CARLOS ANTONIO</t>
  </si>
  <si>
    <t>MEDINA ZAVALA CECILIA BERENICE</t>
  </si>
  <si>
    <t xml:space="preserve">ESTEBAN HERNANDEZ VERONICA </t>
  </si>
  <si>
    <t>SANCHEZ ALFONSO KAREN</t>
  </si>
  <si>
    <t>GONZALEZ MUNDO JOSE ELIAS</t>
  </si>
  <si>
    <t>GUMETA NAFATE MARCO ANTONIO</t>
  </si>
  <si>
    <t>JONAPA DIAZ ZINIA DEL ANGEL</t>
  </si>
  <si>
    <t>SARMIENTO FARRERA CESAR MAURICIO</t>
  </si>
  <si>
    <t>CHACON VAZQUEZ LUIS FELIPE</t>
  </si>
  <si>
    <t>GARCIA GOMEZ LUIS ENRIQUE</t>
  </si>
  <si>
    <t>HERNANDEZ GONZALEZ URIEL</t>
  </si>
  <si>
    <t>MATUZ VAZQUEZ CECILIA DE LOS ANGELES</t>
  </si>
  <si>
    <t>PELAEZ LOPEZ WENDY SOLEDAD</t>
  </si>
  <si>
    <t>NAJERA SUAREZ ADRIANA LISETTE</t>
  </si>
  <si>
    <t>MERIDA URBINA DAVID DE JESUS</t>
  </si>
  <si>
    <t>RAMIREZ SELVAS ALEXANDER</t>
  </si>
  <si>
    <t>CAMARGO CABAÑEZ PALOMA ALEJANDRA</t>
  </si>
  <si>
    <t>SANTIAGO TRUJILLO MARIA FERNANDA</t>
  </si>
  <si>
    <t>AGUILAR PEREZ LUIS DONALDO</t>
  </si>
  <si>
    <t>AGUILAR FUENTES ESPERANZA</t>
  </si>
  <si>
    <t>BAÑUELOS GOMEZ ALEXA</t>
  </si>
  <si>
    <t>FARFAN RALON YANLI ISELA</t>
  </si>
  <si>
    <t>HERNANDEZ SANTIAGO JUAN DE DIOS</t>
  </si>
  <si>
    <t>OZUNA VILLASIS PAOLA</t>
  </si>
  <si>
    <t>ENTZIN GOMEZ CITLALI YASMIN</t>
  </si>
  <si>
    <t>NAJERA GUZMAN MARVIN IVAN</t>
  </si>
  <si>
    <t xml:space="preserve">ESQUIVEL BALLINAS HUGO </t>
  </si>
  <si>
    <t>RUIZ CABRERA OSCAR</t>
  </si>
  <si>
    <t>GOMEZ MENDEZ AIDA JUDITH</t>
  </si>
  <si>
    <t>SOTO COUTIÑO ENYA YOATZIN</t>
  </si>
  <si>
    <t>CANCINO ARIAS DAFTNE GUADALUPE</t>
  </si>
  <si>
    <t>PADILLA UTRILLA ALONDRA ESMERALDA</t>
  </si>
  <si>
    <t>DIAZ BARRIENTOS LILIANA</t>
  </si>
  <si>
    <t>MAZA CRUZ CARLOS ALBERTO</t>
  </si>
  <si>
    <t>VAZQUEZ ENCINO DIRSE NAYELI</t>
  </si>
  <si>
    <t>ZUART CRUZ ALEXANDER</t>
  </si>
  <si>
    <t>HERNANDEZ MORENO JAQUELINE IVONNE</t>
  </si>
  <si>
    <t>SOTO GONZALEZ RODRIGO GERARDO</t>
  </si>
  <si>
    <t>CASTRO BRIONES YADIRA</t>
  </si>
  <si>
    <t>DE LA TORRE REYES VICTOR JOSE</t>
  </si>
  <si>
    <t>GONZALEZ LOPEZ ONESIMO</t>
  </si>
  <si>
    <t>BALBOA SOLIS STEPHANY</t>
  </si>
  <si>
    <t>COUTIÑO VAZQUEZ DIANA LAURA</t>
  </si>
  <si>
    <t>JOSE COLMENARES JENNIFER</t>
  </si>
  <si>
    <t>VAZQUEZ BALLESTERO KEREN</t>
  </si>
  <si>
    <t>MONTALVO CASTELLANOS ADRIANA</t>
  </si>
  <si>
    <t>ARCHILA MAZA JUAN CARLOS</t>
  </si>
  <si>
    <t>PEREZ LOPEZ EVELIN JOHANIA</t>
  </si>
  <si>
    <t>CAMERA OZUNA CAROLINA</t>
  </si>
  <si>
    <t>CLEMENTE PALOMEQUE ADRIAN IVETTE</t>
  </si>
  <si>
    <t>FLORES CRUZ VALERY ESMERALDA</t>
  </si>
  <si>
    <t>HERNANDEZ CRUZ JOAQUIN ISMAEL</t>
  </si>
  <si>
    <t>LARA URBINA VANIA GHISELA</t>
  </si>
  <si>
    <t>MORENO MOLINA CHRISTOPHER</t>
  </si>
  <si>
    <t>ALEGRIA ESTUDILLO ANGEL JALIL</t>
  </si>
  <si>
    <t>ROBLERO HERNANDEZ MARIANA ISABEL</t>
  </si>
  <si>
    <t>GONZALEZ ROBLES SANTIAGO DE JESUS</t>
  </si>
  <si>
    <t>MENDEZ RAMIREZ KEVIN</t>
  </si>
  <si>
    <t>MORALES SURIANO YEDANIA NAYELI</t>
  </si>
  <si>
    <t>CASTELLANOS FARELO AMARO JOSE MARCOS</t>
  </si>
  <si>
    <t>HERNANDEZ HERNANDEZ MARIELA DE LOURDES</t>
  </si>
  <si>
    <t>LOPEZ GOMEZ LEANDRO</t>
  </si>
  <si>
    <t>MARTINEZ GONZALEZ MICHELE</t>
  </si>
  <si>
    <t>CASTILLEJOS RODRIGUEZ ALEJANDRO</t>
  </si>
  <si>
    <t>ROBLES SIBAJA ALONDRA SOFIA</t>
  </si>
  <si>
    <t>TRUJILLO ALCAZAR LUCERO DE JESUS</t>
  </si>
  <si>
    <t>HERNANDEZ ESPINOSA JOSE CARLOS</t>
  </si>
  <si>
    <t>MARTINEZ GARCIA ANGELICA</t>
  </si>
  <si>
    <t>PEREZ HERNANDEZ LUCIA GUADALUPE</t>
  </si>
  <si>
    <t xml:space="preserve">ROBLERO GONZALEZ HECTOR </t>
  </si>
  <si>
    <t>PEREZ PEREZ ARACELY</t>
  </si>
  <si>
    <t>RAMIREZ ALTUZAR ANGELES JACQUELINE</t>
  </si>
  <si>
    <t>ESCOBAR CUNJAMA EISY DILERY</t>
  </si>
  <si>
    <t>RUIZ SANTIZO ALEJANDRO DE JESUS</t>
  </si>
  <si>
    <t>SOLORZANO HERNANDEZ ANA PAULA</t>
  </si>
  <si>
    <t>PEREZ SANTIAGO LUIS OSVALDO</t>
  </si>
  <si>
    <t>DE LA CRUZ SANCHEZ HENRY ALFREDO</t>
  </si>
  <si>
    <t>VELAZQUEZ ESTRADA LUZ JANETH</t>
  </si>
  <si>
    <t>GORDILLO MORALES NESTOR EDUARDO</t>
  </si>
  <si>
    <t>LOPEZ PEREZ RODRIGO IVAN</t>
  </si>
  <si>
    <t>MENESES HERNANDEZ ALEXIA</t>
  </si>
  <si>
    <t>MORENO VELAZQUEZ DANIA DEL ROCIO</t>
  </si>
  <si>
    <t>TOLEDO SANCHEZ GUIEXTENEE POLONIA IDONAXI</t>
  </si>
  <si>
    <t>HERNANDEZ CANO LETICIA</t>
  </si>
  <si>
    <t>ANTONIO HERNANDEZ ILSE CATALINA</t>
  </si>
  <si>
    <t>CASTILLO ROMERO ERICK GILBERTO</t>
  </si>
  <si>
    <t>COUTIÑO VAZQUEZ CARLOS MARTIN</t>
  </si>
  <si>
    <t>HERNANDEZ LOPEZ BERNARDO GEOVANY</t>
  </si>
  <si>
    <t>ORTEGA PEREZ JORGE LUIS</t>
  </si>
  <si>
    <t>CASTILLEJOS CHABLE MONICA GICELL</t>
  </si>
  <si>
    <t>GOMEZ OLIVER ASHIMA</t>
  </si>
  <si>
    <t>RINCON RAMIREZ HECTOR ALBERTO</t>
  </si>
  <si>
    <t>OLMOS CAMORLINGA DIANA PAOLA</t>
  </si>
  <si>
    <t>ZARATE MORALES JESUS ANTONIO</t>
  </si>
  <si>
    <t>ZAVALETA DIAZ ERIK ELIGIO</t>
  </si>
  <si>
    <t>MORENO CASTILLEJOS ERICK RAFAEL</t>
  </si>
  <si>
    <t>BECERRA LOPEZ EDUARDO DE JESUS</t>
  </si>
  <si>
    <t>GORDILLO RAMIREZ DIANA RUTH</t>
  </si>
  <si>
    <t>RODRIGUEZ PEREZ JENIFER</t>
  </si>
  <si>
    <t>SALAZAR OZUNA MAGDALENA YAMIR</t>
  </si>
  <si>
    <t>YUCA CULEBRO SAMANTA BERENICE</t>
  </si>
  <si>
    <t>CABALLERO LOPEZ MINERVA</t>
  </si>
  <si>
    <t>DE LA ROSA LOPEZ ELTHON</t>
  </si>
  <si>
    <t>GALVEZ MORALES JESSICA MARIANA</t>
  </si>
  <si>
    <t>MENDOZA GOMEZ CLAUDIA BERENICE</t>
  </si>
  <si>
    <t>NUCAMENDI DOL KARLA GRETHEL</t>
  </si>
  <si>
    <t>CASTAÑEDA LOPEZ MOISES</t>
  </si>
  <si>
    <t>HERNANDEZ ROJAS CLAUDIA YANETH</t>
  </si>
  <si>
    <t>JIMENEZ RAMIREZ JONATHAN ARIOSTO</t>
  </si>
  <si>
    <t>MENDEZ NAVARRO CECILIA BERENICE</t>
  </si>
  <si>
    <t>VELASCO MENDOZA LEOMARY MONSERRAT</t>
  </si>
  <si>
    <t>GONZALEZ URBINA HABIBI GRETEL</t>
  </si>
  <si>
    <t>GONZALEZ DAMIAN DIANA KAREN</t>
  </si>
  <si>
    <t>GUIZAR GOMEZ WENDY YANET</t>
  </si>
  <si>
    <t>CAMERAS LOPEZ YARENCI GUADALUPE</t>
  </si>
  <si>
    <t>RAMIREZ CABRERA GIEZI ABRAHAM</t>
  </si>
  <si>
    <t>CRUZ MANZOR KARIM</t>
  </si>
  <si>
    <t>HERNANDEZ GONZALEZ ALVARO ALEXIS</t>
  </si>
  <si>
    <t>GOMEZ ALVAREZ BARBARA BELEN</t>
  </si>
  <si>
    <t>GUTIERREZ HERNANDEZ CESAR OCTAVIO</t>
  </si>
  <si>
    <t>GUTIERREZ RUIZ JESUS ALEXIS</t>
  </si>
  <si>
    <t>BEDRAN ZAMBRANO CHRSITOPHER DANIEL</t>
  </si>
  <si>
    <t>CORTES PEREZ MARIA FERNANDA</t>
  </si>
  <si>
    <t>DE LA CRUZ SOLIS MIGUEL ANGEL</t>
  </si>
  <si>
    <t>ESPINOSA VELAZQUEZ LILIANA MARGARITA</t>
  </si>
  <si>
    <t>GOMEZ LOPEZ MIGUEL ANGEL</t>
  </si>
  <si>
    <t>SANCHEZ AGUILAR ROCIO GUADALUPE</t>
  </si>
  <si>
    <t>GOMEZ SOLIS SAEL EDUARDO</t>
  </si>
  <si>
    <t>CORDOVA MALDONADO LUIS ALBERTO</t>
  </si>
  <si>
    <t>PEREZ SANCHEZ ANDRES EDUARDO</t>
  </si>
  <si>
    <t>MORALES LOPEZ ANGEL JONATHAN</t>
  </si>
  <si>
    <t>SALAS AGUILAR JAVIER</t>
  </si>
  <si>
    <t>FLORES MARTINEZ ELVIS ALEJANDRO</t>
  </si>
  <si>
    <t xml:space="preserve">REYES BARRIENTOS ALBERTO </t>
  </si>
  <si>
    <t>ALIAS SANCHEZ CESAR ANTONIO</t>
  </si>
  <si>
    <t>AQUINO MONTALVO DAVID</t>
  </si>
  <si>
    <t>MARTINEZ CARBALLO RICARDO ALFONSO</t>
  </si>
  <si>
    <t>MERLIN RUIZ GUADALUPE SHANTAL</t>
  </si>
  <si>
    <t>SANCHEZ LUCHO MOISES HAFFID</t>
  </si>
  <si>
    <t>VAZQUEZ REYES PEDRO MELQUISEDET</t>
  </si>
  <si>
    <t>VELAZQUEZ RUIZ PATRICIA LUCERO</t>
  </si>
  <si>
    <t>CASTELLANOS DE LA CRUZ JOSE LUIS</t>
  </si>
  <si>
    <t>HERNANDEZ SILVA AMANDA LUCERO</t>
  </si>
  <si>
    <t>ZEPEDA HERNANDEZ KARLA ISELA</t>
  </si>
  <si>
    <t>CAMACHO LOPEZ ROCIO MILDRETH</t>
  </si>
  <si>
    <t>CRUZ GARCIA LIZETH ARISAITH</t>
  </si>
  <si>
    <t>GARCIA RIOS KELY BERENICE</t>
  </si>
  <si>
    <t>NARVAEZ NANDAYAPA IMELDA</t>
  </si>
  <si>
    <t>CALDERON RINCON SOFIA ISABEL</t>
  </si>
  <si>
    <t>JUAREZ RODRIGUEZ ALONDRA FABIOLA</t>
  </si>
  <si>
    <t>ROMERO JOCELYN GRISSELL</t>
  </si>
  <si>
    <t>SANCHEZ DAVILA JENNIFER</t>
  </si>
  <si>
    <t>ESQUINCA BALLINAS JULIO CESAR</t>
  </si>
  <si>
    <t>MORALES HERNANDEZ YEDANI PAOLA</t>
  </si>
  <si>
    <t>HERNANDEZ ESPONDA JOSE ALBERTO</t>
  </si>
  <si>
    <t>JIMENEZ LOPEZ IVAN DARIO</t>
  </si>
  <si>
    <t>CABRERA CORDOVA ATEPHANY ANAYANCI</t>
  </si>
  <si>
    <t>CRUZ MORALES NAYARA</t>
  </si>
  <si>
    <t>DAHMLOW URBINA ANDREA GUILLERMINA</t>
  </si>
  <si>
    <t>GORDILLO CRUZ ABRIL IVONNE</t>
  </si>
  <si>
    <t>SALAZAR MEJIA CYNTHIA</t>
  </si>
  <si>
    <t>LOPEZ ENRIQUEZ TERESA DE JESUS</t>
  </si>
  <si>
    <t>MEZA VAZQUEZ WHENDY LILY</t>
  </si>
  <si>
    <t>NAJERA TOVILLA GALA CAROLINA</t>
  </si>
  <si>
    <t>SANCHEZ HERNANDEZ KEVIN ALEJANDRO</t>
  </si>
  <si>
    <t>FLORES VELAZQUEZ JUAN CARLOS</t>
  </si>
  <si>
    <t xml:space="preserve">ESTRADA DIAZ VALERIA </t>
  </si>
  <si>
    <t>SANCHEZ VERA VANESSA NAYELI</t>
  </si>
  <si>
    <t>SILVIA JOSE ITZTHUARI YOLANDA</t>
  </si>
  <si>
    <t>ARROYO ALBORES OSCAR ANTONIO</t>
  </si>
  <si>
    <t>MICELI SANTOS PAULETTE DEL CARMEN</t>
  </si>
  <si>
    <t>CRUZ HERNANDEZ ZAIRA LIZBETH</t>
  </si>
  <si>
    <t>PEREZ LOPEZ PABLO FERNANDO</t>
  </si>
  <si>
    <t>ALVAREZ ALPUCHE MAYRA LIZBETH</t>
  </si>
  <si>
    <t>MAHLER HERNANDEZ ABRAHAM LEONARDO</t>
  </si>
  <si>
    <t>RUIZ HERNANDEZ ESDRAS GABRIEL</t>
  </si>
  <si>
    <t>COLUNGA PEÑA MOISE HORACIO</t>
  </si>
  <si>
    <t>MORALES HERNANDEZ FRANCISCO JAVIER</t>
  </si>
  <si>
    <t>GALVEZ DEL VILLAR LUIS EDUARDO</t>
  </si>
  <si>
    <t>HERNANDEZ GUZMAN XOCHILT NAYELI</t>
  </si>
  <si>
    <t>MARROQUIN LOPEZ CARLOS MARIO</t>
  </si>
  <si>
    <t>PEÑATE DIAZ ABELARDO</t>
  </si>
  <si>
    <t>PEREZ MENDOZA JORGE LUIS</t>
  </si>
  <si>
    <t>RODRIGUEZ CONCILCO KARLA HARUMI</t>
  </si>
  <si>
    <t>ZEPEDA HERNANDEZ JOSE CARLOS</t>
  </si>
  <si>
    <t>CLEMENTE ACUÑA GABRIELA ALEJANDRA</t>
  </si>
  <si>
    <t>GARCIA MONTOYA MARIA FERNANDA</t>
  </si>
  <si>
    <t>CULEBRO ESTRADA WILBER ALBERTO</t>
  </si>
  <si>
    <t>ESCALONA CHACON MARIA GUADALUPE</t>
  </si>
  <si>
    <t>MENDOZA GARCIA JONATHAN ASBIEL</t>
  </si>
  <si>
    <t>GUILLEN CASTILLO PEDRO DONALDO</t>
  </si>
  <si>
    <t xml:space="preserve">GARCIA MORALES MANUEL </t>
  </si>
  <si>
    <t>MORENO JIMENEZ GEOVANI DE JESUS</t>
  </si>
  <si>
    <t>PEREZ JIMENEZ CLAUDIA LIZETH</t>
  </si>
  <si>
    <t>CANCINO GONZALEZ JONATHAN</t>
  </si>
  <si>
    <t>CRUZ DIAZ CESAR EDWIN</t>
  </si>
  <si>
    <t>PEREZ MORALES SAYANI GISELLE</t>
  </si>
  <si>
    <t>CUESTA RUIZ CORA</t>
  </si>
  <si>
    <t>LUNA RAMOS AIDE DE JESUS</t>
  </si>
  <si>
    <t xml:space="preserve">QUEVEDO BAHENA JOSE </t>
  </si>
  <si>
    <t>VAZQUEZ DIAZ EFRAIN</t>
  </si>
  <si>
    <t>GALDAMEZ CLEMENTE AMY JOCABED</t>
  </si>
  <si>
    <t>GONZALEZ MATUS YAZIRI DAYANARA</t>
  </si>
  <si>
    <t>LOPEZ JAVIER JESUS ARTURO</t>
  </si>
  <si>
    <t>NANGUSE VALENCIA ROLANDO</t>
  </si>
  <si>
    <t>GUILLEN MORALES HUGO ANTONIO</t>
  </si>
  <si>
    <t>NANDUCA VAZQUEZ BRENDA LIZETTE</t>
  </si>
  <si>
    <t>RAMIREZ CORTAZAR RUDY JOSUE</t>
  </si>
  <si>
    <t>SANTIZ MORALES DEISY ALINE</t>
  </si>
  <si>
    <t>MOLINA JUAREZ LIZBETH JAQUELINE</t>
  </si>
  <si>
    <t>SANCHEZ SALAS CARLOS ADRIAN</t>
  </si>
  <si>
    <t>MARTINEZ VAZQUEZ LAURA ALEJANDRA</t>
  </si>
  <si>
    <t>NUÑEZ GOMEZ LESLIE GABRIELA</t>
  </si>
  <si>
    <t>VAZQUEZ MEJIA CARLOS IVAN</t>
  </si>
  <si>
    <t>HERNANDEZ RUIZ MARIO LEK</t>
  </si>
  <si>
    <t>HERNANDEZ SOTO MARIA GUADALUPE</t>
  </si>
  <si>
    <t>LAPARRA VAZQUEZ JONATHAN JOEL</t>
  </si>
  <si>
    <t>ORDOÑEZ OJEDA MELANIE LIZETH</t>
  </si>
  <si>
    <t>HERNANDEZ VELAZQUEZ CARLOS OBETH</t>
  </si>
  <si>
    <t>GARCIA CRUZ IRMA VICTORIA</t>
  </si>
  <si>
    <t>HERNANDEZ NATAREN ESTEPHANIE</t>
  </si>
  <si>
    <t>NAVA LUNA CLAUDIA LETICIA</t>
  </si>
  <si>
    <t>POLA ITURBE GUSTAVO ANTONIO</t>
  </si>
  <si>
    <t>PALACIOS MARTINEZ JOSE ANDRES</t>
  </si>
  <si>
    <t>CONSTANTINO MOLINA LAURA</t>
  </si>
  <si>
    <t>SERRANO URBINA ELYUD ARMANDO</t>
  </si>
  <si>
    <t>ESPINOSA ESCALANTE MARIELA LISETH</t>
  </si>
  <si>
    <t>GUILLEN GOMEZ BRYAN DE JESUS</t>
  </si>
  <si>
    <t>MARTINEZ NAJERA SOFIA CAROLINA</t>
  </si>
  <si>
    <t>MORALES GORDILLO CINDY JHOANA</t>
  </si>
  <si>
    <t>VELASCO VALDEZ NESTOR DOMITILO</t>
  </si>
  <si>
    <t>VELAZQUEZ HERNANDEZ EDRAS</t>
  </si>
  <si>
    <t>MORENO OCAÑA BRENDA GUADALUPE</t>
  </si>
  <si>
    <t>ESCAMILLA TREJO JONATHAN DE JESUS</t>
  </si>
  <si>
    <t>HERNANDEZ GOMEZ ADRIANA GUADALUPE</t>
  </si>
  <si>
    <t>HERNANDEZ PEREZ LIBNI GABRIELA</t>
  </si>
  <si>
    <t>LIEVANO HERNANDEZ CINTHIA ESMERALDA</t>
  </si>
  <si>
    <t>MARQUEZ MARTINEZ GABRIELA STEPHANIA</t>
  </si>
  <si>
    <t>PEREZ ZARATE HERMENEGILDO</t>
  </si>
  <si>
    <t>VAZQUEZ VAZQUEZ SELENE GUADALUPE</t>
  </si>
  <si>
    <t>LOPEZ LOPEZ YAMILI ALEJANDRA</t>
  </si>
  <si>
    <t>MENOCAL DAVILA SARA DEL CARMEN</t>
  </si>
  <si>
    <t>PEREZ COUTIÑO LESSLI JANETH</t>
  </si>
  <si>
    <t>DE LA CRUZ GOMEZ ELIAS</t>
  </si>
  <si>
    <t>MARTINEZ AGUILAR MARIA DE LOS ANGELES</t>
  </si>
  <si>
    <t>PEREZ SANTIAGO KLEIVER OSMEDY</t>
  </si>
  <si>
    <t>GOMEZ MENDEZ MAYRA BELEN</t>
  </si>
  <si>
    <t>MARTINEZ ALCAZAR DANIEL ALEJANDRO</t>
  </si>
  <si>
    <t>MINGO HERNANDEZ PABLO ALFONSO</t>
  </si>
  <si>
    <t>RUIZ BENTANZOS CESAR JHOVANNI</t>
  </si>
  <si>
    <t>NIÑO VAZQUEZ PAOLA LIZETH</t>
  </si>
  <si>
    <t>ACUÑA  MENDEZ FELIPA NIDIA PAOLA</t>
  </si>
  <si>
    <t>GAMBOA PACHECO LUIS EDUARDO</t>
  </si>
  <si>
    <t>GOMEZ ORTIZ GERARDO</t>
  </si>
  <si>
    <t>DE COSS GARCIA MARIA FERNANDA</t>
  </si>
  <si>
    <t>JIMENEZ CAMACHO KARLA CRISTINA</t>
  </si>
  <si>
    <t>LOPEZ SARMIENTO CINTHYA</t>
  </si>
  <si>
    <t>MARROQUIN MARTINEZ KARLA ESTEFANI</t>
  </si>
  <si>
    <t>RUIZ MARINA ERIKA</t>
  </si>
  <si>
    <t>SALVADOR PEREZ ALEXIS SHIDOSHI</t>
  </si>
  <si>
    <t>VAZQUEZ DE LA TORRE BELZA ANTONIA</t>
  </si>
  <si>
    <t>ALVARADO GUILLEN JULIO CESAR</t>
  </si>
  <si>
    <t>CUETO MARTINEZ LISETH LILIANA</t>
  </si>
  <si>
    <t>NICOLAS LOPEZ JARED</t>
  </si>
  <si>
    <t>SANCHEZ MORALES HUMBERTO</t>
  </si>
  <si>
    <t>VELASCO ARROYO BERENICE</t>
  </si>
  <si>
    <t>BRAVO MUÑOZ FULVIA ELSI</t>
  </si>
  <si>
    <t>GUTIERREZ VICENTE CAROLINA DEL ROSARIO</t>
  </si>
  <si>
    <t>MEZA BAZAN MARIA ISABEL</t>
  </si>
  <si>
    <t>PEREZ PEREZ WILLIAM ALEXIS</t>
  </si>
  <si>
    <t>RAMOS FLORES DIANA CHRISTEL</t>
  </si>
  <si>
    <t>FONSECA VILELGAS CARLOS ALBERTO</t>
  </si>
  <si>
    <t>MELENDEZ MAZA ALISON IVANA</t>
  </si>
  <si>
    <t>TAMAYO SANDOVAL KARLA MARIA</t>
  </si>
  <si>
    <t>IBARRA TOLEDO JONATHAN</t>
  </si>
  <si>
    <t>MELGAR VILLARREAL KARLA BELEN</t>
  </si>
  <si>
    <t>NAVARRO HERNANDEZ VICTOR HUGO</t>
  </si>
  <si>
    <t>RODRIGUEZ DEAN JORDANNY</t>
  </si>
  <si>
    <t>COPELAND MENDEZ RACHEL ELIZABETH</t>
  </si>
  <si>
    <t>MORENO HERRERA KARODI</t>
  </si>
  <si>
    <t>MOLINA ROMAN ROMEO ANTONIO</t>
  </si>
  <si>
    <t>RODAS MARIN ALEJANDRA GUADALUPE</t>
  </si>
  <si>
    <t>CORDOVA BORRAYAS DINY PAULINA</t>
  </si>
  <si>
    <t>ESTEBAN SILVESTRE MILTON IRAM</t>
  </si>
  <si>
    <t>PEREZ PAVON IVAN ALDAHIR</t>
  </si>
  <si>
    <t>HERNANDEZ ESPINOZA CESAR AUGUSTO</t>
  </si>
  <si>
    <t>MORALES MOLINA JOSEFA PATRICIA</t>
  </si>
  <si>
    <t>RAMIREZ FONSECA NORMA REGINA</t>
  </si>
  <si>
    <t>CAL Y MAYOR GONZALEZ LUIS ALBERTO</t>
  </si>
  <si>
    <t>GONZALEZ DELGADO ADRIANA</t>
  </si>
  <si>
    <t>GRAJALES SANCHEZ GUADALUPE</t>
  </si>
  <si>
    <t>ZEA SANCHEZ DIANA LAURA</t>
  </si>
  <si>
    <t>GOMEZ JIMENEZ MILCA NOEMI</t>
  </si>
  <si>
    <t>SANTANA GONZALEZ SANTIAGO</t>
  </si>
  <si>
    <t>GONZALEZ MENDOZA SERGIO DAVID</t>
  </si>
  <si>
    <t>GUILLEN PEREZ GREGORIO HUMBERTO</t>
  </si>
  <si>
    <t>MONTESINOS SANTIAGO JESSICA GABRIELA</t>
  </si>
  <si>
    <t xml:space="preserve">HERNANDEZ GOMEZ NORMA RUBI </t>
  </si>
  <si>
    <t>MONTOYA DOMINGUEZ CINTHIA MARELI</t>
  </si>
  <si>
    <t>SANCHEZ NAJERA GUADALUPE</t>
  </si>
  <si>
    <t>JIMENEZ MENDOZA ARANDY LIZBETH</t>
  </si>
  <si>
    <t>JIMENEZ MIGUEL GERMAN ELIAS</t>
  </si>
  <si>
    <t>MONTERO MAZAR NEIN</t>
  </si>
  <si>
    <t>RUIZ REYES CAROLINA</t>
  </si>
  <si>
    <t>TREJO GARCIA MARIANA</t>
  </si>
  <si>
    <t>GOMEZ GARCIA GABRIELA GUADALUPE</t>
  </si>
  <si>
    <t>GOMEZ ZUÑIGA JORGE MIXAEL</t>
  </si>
  <si>
    <t>PEREZ MORENO ARIADNA IXCHEL</t>
  </si>
  <si>
    <t xml:space="preserve">REYES AMADOR ODALIZ QUETZALY </t>
  </si>
  <si>
    <t>SANCHEZ FLORES SONIA MARENI</t>
  </si>
  <si>
    <t>ESTRADA MUÑIZ GUADALUPE DEL CARMEN</t>
  </si>
  <si>
    <t>MORALES GONZALEZ CARLOS ANGEL</t>
  </si>
  <si>
    <t>NUÑEZ MORALES JUAN SERGIO</t>
  </si>
  <si>
    <t>VAZQUEZ RUIZ BRENDA ISABEL</t>
  </si>
  <si>
    <t>MORALES ARGUELLO RENATA DE LOS ANGELES</t>
  </si>
  <si>
    <t>NUÑEZ HERNANDEZ JOSE DE JESUS</t>
  </si>
  <si>
    <t xml:space="preserve">RAMOS MARTINEZ AMAURY STEPHANIE </t>
  </si>
  <si>
    <t>REBOLLEDO AGUILAR CARLOS ALEXIS</t>
  </si>
  <si>
    <t>AGUILAR JIMENEZ RICARDO</t>
  </si>
  <si>
    <t>HERNANDEZ MONTEJO XOCHILT VIZNE</t>
  </si>
  <si>
    <t>ORTEGA PADILLA LUIS MIGUEL</t>
  </si>
  <si>
    <t>VELAZQUEZ HERNANDEZ ADRIANA PATRICIA</t>
  </si>
  <si>
    <t>ALVAREZ FLORES FATIMA</t>
  </si>
  <si>
    <t>OSORIO RODRIGUEZ ALEXIS DE JESUS</t>
  </si>
  <si>
    <t>CORADO HERNANDEZ JEAN HENRY</t>
  </si>
  <si>
    <t>ZUÑIGA HERNANDEZ GUSTAVO MOISES</t>
  </si>
  <si>
    <t>FRANCO LUGO JORGE GUADALUPE</t>
  </si>
  <si>
    <t>GRAJALES ALBORES SANDRA VALERIA</t>
  </si>
  <si>
    <t>GUIZAR CASTILLO RICARDO ALEXIS</t>
  </si>
  <si>
    <t>MADRID UGARTE FERNANDA CAROLINA</t>
  </si>
  <si>
    <t>MARTINEZ SANTIZ LISSETH</t>
  </si>
  <si>
    <t>VELAZQUEZ RODRIGUEZ ROBERTO ANTONIO</t>
  </si>
  <si>
    <t>LOPEZ LEON DAMARIS ENID</t>
  </si>
  <si>
    <t>GOMEZ GOMEZ EXAR MAGDIEL</t>
  </si>
  <si>
    <t>LOPEZ GONZLEZ SELENE YOJANY</t>
  </si>
  <si>
    <t>RODRIGUEZ RAMOS IVAN ALEJANDRO</t>
  </si>
  <si>
    <t>PEREZ VAZQUEZ CLAUDIO ESTEBAN</t>
  </si>
  <si>
    <t>ZEBADUA CASTAÑOM FERNANDA GUADALUPE</t>
  </si>
  <si>
    <t>CRUZ MOTA AYLIN ITZEL</t>
  </si>
  <si>
    <t>NANDUCA NAVARRO HUGO ALBERTO</t>
  </si>
  <si>
    <t>VILLASEÑOR GUTIERREZ CAROLINA LIZET</t>
  </si>
  <si>
    <t>PEREZ RUIZ CRISTIANO MICHAEL</t>
  </si>
  <si>
    <t>SANTIAGO PENAGOS RODRIGO DE JESUS</t>
  </si>
  <si>
    <t>AGUILAR MARTINEZ EDUARDO</t>
  </si>
  <si>
    <t>LOPEZ MALDONADO LUIS ALBERTO</t>
  </si>
  <si>
    <t xml:space="preserve">GALLEGOS COUTIÑO JOSE MANUEL </t>
  </si>
  <si>
    <t>LARA PINTO LUIS MARCOS</t>
  </si>
  <si>
    <t>MARTINEZ LOPEZ YOVANY ALEXANDER</t>
  </si>
  <si>
    <t>ZENTENO MARTINEZ FERNANDA</t>
  </si>
  <si>
    <t>RIOS GARCIA CARLOS ALBERTO</t>
  </si>
  <si>
    <t>RUIZ LEON KAREN GUADALUPE</t>
  </si>
  <si>
    <t>RODRIGUEZ OCAMPO JOSE IGNACIO</t>
  </si>
  <si>
    <t>CARREON JUAREZ METZU MARGARITA</t>
  </si>
  <si>
    <t>MORENO HERNANDEZ ILSE YARELI</t>
  </si>
  <si>
    <t>HERNANDEZ NURIULU FATIMA GUADALUPE</t>
  </si>
  <si>
    <t>ESPINOSA ROJAS JOSE CONSUELO</t>
  </si>
  <si>
    <t>TAGUA CRUZ SARAY BERED</t>
  </si>
  <si>
    <t>MARTINEZ GUZMAN JESSYKA</t>
  </si>
  <si>
    <t>GONZALEZ PALACIOS SUSANA FABIOLA</t>
  </si>
  <si>
    <t>VLEESCHOWER CALAS ENRIQUE</t>
  </si>
  <si>
    <t>MAZA BISTRAIN MARCOS EMILIANO</t>
  </si>
  <si>
    <t>PEREZ GARCIA FREDY ISAIAS</t>
  </si>
  <si>
    <t>LIRA GUTIERREZ CARLOS DANIEL</t>
  </si>
  <si>
    <t>URBINA MORALES YEUDIEL ALEJANDRO</t>
  </si>
  <si>
    <t>MORALES HERNANDEZ BERZAIDA</t>
  </si>
  <si>
    <t>GOMEZ MORALES MONICA ITZAYANA</t>
  </si>
  <si>
    <t>GONZALES MOLINA MARCO ANTONIO</t>
  </si>
  <si>
    <t>BAEZA RODAS MARY ALEXIA</t>
  </si>
  <si>
    <t>HERRERA BARCENAS ALEJANDRO AGENOR</t>
  </si>
  <si>
    <t>GUZMAN ROJAS CINDY BELEN</t>
  </si>
  <si>
    <t>NIETO CAMACHO ALMA CRISTINA</t>
  </si>
  <si>
    <t>NAVA LOPEZ ALEXIS</t>
  </si>
  <si>
    <t>RUIZ GRAJALES MARISOL</t>
  </si>
  <si>
    <t>AGUILAR LOPEZ ANA SOCORRO</t>
  </si>
  <si>
    <t>ALEGRIA CANO JOSE CARLOS</t>
  </si>
  <si>
    <t>LOPEZ MEZA AVETLANA FERNANDA</t>
  </si>
  <si>
    <t>PERIANZA NIÑO ALAN</t>
  </si>
  <si>
    <t>VAZQUEZ LOPEZ ERNESTO</t>
  </si>
  <si>
    <t>ZAMUDIO BELTRAN SHEYLA</t>
  </si>
  <si>
    <t>GARCIA GARCIA CRISTIAN ESPERANZA</t>
  </si>
  <si>
    <t>LOPEZ RODRIGUEZ BLANCA FLOR</t>
  </si>
  <si>
    <t>BUCIO GARCIA TOMASA</t>
  </si>
  <si>
    <t>JIMENEZ SUAREZ LEVI OTONIEL</t>
  </si>
  <si>
    <t>Suma Parciales</t>
  </si>
  <si>
    <t>Porcentaje Parcial</t>
  </si>
  <si>
    <t>Bioquimica 1</t>
  </si>
  <si>
    <t>Bioquimica  2</t>
  </si>
  <si>
    <t>Bioquimica 3</t>
  </si>
  <si>
    <t>Bioquimica  4</t>
  </si>
  <si>
    <t>Examen Unidad Bioquimica</t>
  </si>
  <si>
    <t>Porcentaje Unidad Bioquimica</t>
  </si>
  <si>
    <t>Promedio Final Bioquimica</t>
  </si>
  <si>
    <t>CENEVAL</t>
  </si>
  <si>
    <t>CENEVAL + ANAT. + BIO.</t>
  </si>
  <si>
    <t>ANATOMIA FINAL</t>
  </si>
  <si>
    <t>Porcentaje TOTAL BIOQUIMICA.</t>
  </si>
  <si>
    <t>TABLA DE INFORMACION</t>
  </si>
  <si>
    <t>130 LUGARES</t>
  </si>
  <si>
    <t>APROBADOS</t>
  </si>
  <si>
    <t>NO APROBADOS</t>
  </si>
  <si>
    <t>GOMEZ MORALES GUILLERMO BAUDELIO</t>
  </si>
  <si>
    <t>GRAJALES MORALES AMELIA CAROLINA</t>
  </si>
  <si>
    <t>PEREZ GONZALEZ ZICRI BELEM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</si>
</sst>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3" borderId="1" xfId="0" applyFill="1" applyBorder="1"/>
    <xf numFmtId="0" fontId="0" fillId="5" borderId="1" xfId="0" applyFill="1" applyBorder="1" applyAlignment="1">
      <alignment horizontal="center"/>
    </xf>
    <xf numFmtId="0" fontId="0" fillId="5" borderId="1" xfId="1" applyNumberFormat="1" applyFont="1" applyFill="1" applyBorder="1" applyAlignment="1">
      <alignment horizontal="center"/>
    </xf>
    <xf numFmtId="10" fontId="0" fillId="5" borderId="1" xfId="2" applyNumberFormat="1" applyFont="1" applyFill="1" applyBorder="1" applyAlignment="1">
      <alignment horizontal="center"/>
    </xf>
    <xf numFmtId="10" fontId="0" fillId="5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0" fontId="0" fillId="6" borderId="1" xfId="0" applyNumberFormat="1" applyFill="1" applyBorder="1" applyAlignment="1">
      <alignment horizontal="center"/>
    </xf>
    <xf numFmtId="9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0" fillId="7" borderId="0" xfId="0" applyFill="1" applyAlignment="1">
      <alignment horizontal="center"/>
    </xf>
    <xf numFmtId="10" fontId="0" fillId="7" borderId="1" xfId="0" applyNumberFormat="1" applyFill="1" applyBorder="1" applyAlignment="1">
      <alignment horizontal="center"/>
    </xf>
    <xf numFmtId="0" fontId="2" fillId="8" borderId="1" xfId="0" applyFont="1" applyFill="1" applyBorder="1"/>
    <xf numFmtId="0" fontId="3" fillId="9" borderId="1" xfId="0" applyFont="1" applyFill="1" applyBorder="1" applyAlignment="1">
      <alignment horizontal="center"/>
    </xf>
    <xf numFmtId="0" fontId="4" fillId="9" borderId="1" xfId="0" applyFont="1" applyFill="1" applyBorder="1"/>
    <xf numFmtId="0" fontId="2" fillId="8" borderId="1" xfId="0" applyFont="1" applyFill="1" applyBorder="1" applyAlignment="1">
      <alignment horizontal="center"/>
    </xf>
    <xf numFmtId="0" fontId="0" fillId="9" borderId="1" xfId="0" applyFill="1" applyBorder="1"/>
    <xf numFmtId="0" fontId="2" fillId="3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5" fillId="3" borderId="1" xfId="0" applyFont="1" applyFill="1" applyBorder="1"/>
    <xf numFmtId="0" fontId="5" fillId="5" borderId="1" xfId="0" applyFont="1" applyFill="1" applyBorder="1" applyAlignment="1">
      <alignment horizontal="center"/>
    </xf>
    <xf numFmtId="0" fontId="5" fillId="5" borderId="1" xfId="1" applyNumberFormat="1" applyFont="1" applyFill="1" applyBorder="1" applyAlignment="1">
      <alignment horizontal="center"/>
    </xf>
    <xf numFmtId="10" fontId="5" fillId="5" borderId="1" xfId="2" applyNumberFormat="1" applyFont="1" applyFill="1" applyBorder="1" applyAlignment="1">
      <alignment horizontal="center"/>
    </xf>
    <xf numFmtId="10" fontId="5" fillId="5" borderId="1" xfId="0" applyNumberFormat="1" applyFont="1" applyFill="1" applyBorder="1" applyAlignment="1">
      <alignment horizontal="center"/>
    </xf>
    <xf numFmtId="10" fontId="5" fillId="7" borderId="1" xfId="0" applyNumberFormat="1" applyFont="1" applyFill="1" applyBorder="1" applyAlignment="1">
      <alignment horizontal="center"/>
    </xf>
    <xf numFmtId="10" fontId="5" fillId="6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5" fillId="0" borderId="0" xfId="0" applyFont="1"/>
    <xf numFmtId="0" fontId="0" fillId="3" borderId="1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8"/>
  <sheetViews>
    <sheetView tabSelected="1" zoomScale="90" zoomScaleNormal="90" workbookViewId="0">
      <selection activeCell="A2" sqref="A2"/>
    </sheetView>
  </sheetViews>
  <sheetFormatPr baseColWidth="10" defaultRowHeight="15" x14ac:dyDescent="0.25"/>
  <cols>
    <col min="1" max="1" width="49.42578125" customWidth="1"/>
    <col min="2" max="2" width="18.85546875" customWidth="1"/>
    <col min="3" max="3" width="17.42578125" customWidth="1"/>
    <col min="4" max="4" width="19.140625" customWidth="1"/>
    <col min="5" max="5" width="18.5703125" customWidth="1"/>
    <col min="6" max="6" width="18" customWidth="1"/>
    <col min="7" max="7" width="22" customWidth="1"/>
    <col min="8" max="8" width="24.7109375" customWidth="1"/>
    <col min="9" max="9" width="30.28515625" customWidth="1"/>
    <col min="10" max="10" width="25.140625" customWidth="1"/>
    <col min="11" max="11" width="28.42578125" customWidth="1"/>
    <col min="12" max="12" width="20.7109375" customWidth="1"/>
    <col min="13" max="13" width="11.140625" customWidth="1"/>
    <col min="14" max="14" width="24.42578125" customWidth="1"/>
    <col min="18" max="18" width="27.85546875" customWidth="1"/>
  </cols>
  <sheetData>
    <row r="1" spans="1:18" x14ac:dyDescent="0.25">
      <c r="A1" s="9" t="s">
        <v>0</v>
      </c>
      <c r="B1" s="8" t="s">
        <v>607</v>
      </c>
      <c r="C1" s="8" t="s">
        <v>608</v>
      </c>
      <c r="D1" s="8" t="s">
        <v>609</v>
      </c>
      <c r="E1" s="8" t="s">
        <v>610</v>
      </c>
      <c r="F1" s="8" t="s">
        <v>605</v>
      </c>
      <c r="G1" s="8" t="s">
        <v>606</v>
      </c>
      <c r="H1" s="8" t="s">
        <v>611</v>
      </c>
      <c r="I1" s="8" t="s">
        <v>612</v>
      </c>
      <c r="J1" s="8" t="s">
        <v>613</v>
      </c>
      <c r="K1" s="14" t="s">
        <v>617</v>
      </c>
      <c r="L1" s="12" t="s">
        <v>616</v>
      </c>
      <c r="M1" s="8" t="s">
        <v>614</v>
      </c>
      <c r="N1" s="8" t="s">
        <v>615</v>
      </c>
    </row>
    <row r="2" spans="1:18" x14ac:dyDescent="0.25">
      <c r="A2" s="16" t="s">
        <v>6</v>
      </c>
      <c r="B2" s="2">
        <v>9</v>
      </c>
      <c r="C2" s="2">
        <v>9</v>
      </c>
      <c r="D2" s="2">
        <v>9</v>
      </c>
      <c r="E2" s="2">
        <v>9</v>
      </c>
      <c r="F2" s="3">
        <f>B2+C2+D2+E2</f>
        <v>36</v>
      </c>
      <c r="G2" s="4">
        <f>F2*0.4/40</f>
        <v>0.36</v>
      </c>
      <c r="H2" s="2">
        <v>9.6</v>
      </c>
      <c r="I2" s="5">
        <f>H2*0.6/10</f>
        <v>0.57599999999999996</v>
      </c>
      <c r="J2" s="4">
        <f>G2+I2</f>
        <v>0.93599999999999994</v>
      </c>
      <c r="K2" s="15">
        <f>J2*23.33 / 100</f>
        <v>0.21836879999999997</v>
      </c>
      <c r="L2" s="10">
        <v>0.2114</v>
      </c>
      <c r="M2" s="6"/>
      <c r="N2" s="7">
        <f>K2+L2+M2</f>
        <v>0.42976879999999995</v>
      </c>
      <c r="R2" s="17" t="s">
        <v>618</v>
      </c>
    </row>
    <row r="3" spans="1:18" x14ac:dyDescent="0.25">
      <c r="A3" s="16" t="s">
        <v>1</v>
      </c>
      <c r="B3" s="2">
        <v>7</v>
      </c>
      <c r="C3" s="2">
        <v>7</v>
      </c>
      <c r="D3" s="2">
        <v>8</v>
      </c>
      <c r="E3" s="2">
        <v>5</v>
      </c>
      <c r="F3" s="3">
        <f>B3+C3+D3+E3</f>
        <v>27</v>
      </c>
      <c r="G3" s="4">
        <f>F3*0.4/40</f>
        <v>0.27</v>
      </c>
      <c r="H3" s="2">
        <v>9.6</v>
      </c>
      <c r="I3" s="5">
        <f>H3*0.6/10</f>
        <v>0.57599999999999996</v>
      </c>
      <c r="J3" s="4">
        <f>G3+I3</f>
        <v>0.84599999999999997</v>
      </c>
      <c r="K3" s="15">
        <f>J3*23.33 / 100</f>
        <v>0.19737179999999999</v>
      </c>
      <c r="L3" s="10">
        <v>0.22159999999999999</v>
      </c>
      <c r="M3" s="13"/>
      <c r="N3" s="7">
        <f>K3+L3+M3</f>
        <v>0.41897180000000001</v>
      </c>
      <c r="R3" s="18"/>
    </row>
    <row r="4" spans="1:18" x14ac:dyDescent="0.25">
      <c r="A4" s="16" t="s">
        <v>4</v>
      </c>
      <c r="B4" s="2">
        <v>9</v>
      </c>
      <c r="C4" s="2">
        <v>7</v>
      </c>
      <c r="D4" s="2">
        <v>9</v>
      </c>
      <c r="E4" s="2">
        <v>8</v>
      </c>
      <c r="F4" s="3">
        <f>B4+C4+D4+E4</f>
        <v>33</v>
      </c>
      <c r="G4" s="4">
        <f>F4*0.4/40</f>
        <v>0.33</v>
      </c>
      <c r="H4" s="2">
        <v>9.1999999999999993</v>
      </c>
      <c r="I4" s="5">
        <f>H4*0.6/10</f>
        <v>0.55199999999999994</v>
      </c>
      <c r="J4" s="4">
        <f>G4+I4</f>
        <v>0.8819999999999999</v>
      </c>
      <c r="K4" s="15">
        <f>J4*23.33 / 100</f>
        <v>0.20577059999999997</v>
      </c>
      <c r="L4" s="10">
        <v>0.21279999999999999</v>
      </c>
      <c r="M4" s="6"/>
      <c r="N4" s="7">
        <f>K4+L4+M4</f>
        <v>0.41857059999999996</v>
      </c>
      <c r="R4" s="19" t="s">
        <v>619</v>
      </c>
    </row>
    <row r="5" spans="1:18" x14ac:dyDescent="0.25">
      <c r="A5" s="16" t="s">
        <v>8</v>
      </c>
      <c r="B5" s="2">
        <v>9</v>
      </c>
      <c r="C5" s="2">
        <v>8</v>
      </c>
      <c r="D5" s="2">
        <v>8</v>
      </c>
      <c r="E5" s="2">
        <v>9</v>
      </c>
      <c r="F5" s="3">
        <f>B5+C5+D5+E5</f>
        <v>34</v>
      </c>
      <c r="G5" s="4">
        <f>F5*0.4/40</f>
        <v>0.34</v>
      </c>
      <c r="H5" s="2">
        <v>9.1999999999999993</v>
      </c>
      <c r="I5" s="5">
        <f>H5*0.6/10</f>
        <v>0.55199999999999994</v>
      </c>
      <c r="J5" s="4">
        <f>G5+I5</f>
        <v>0.8919999999999999</v>
      </c>
      <c r="K5" s="15">
        <f>J5*23.33 / 100</f>
        <v>0.20810359999999994</v>
      </c>
      <c r="L5" s="10">
        <v>0.20810000000000001</v>
      </c>
      <c r="M5" s="6"/>
      <c r="N5" s="7">
        <f>K5+L5+M5</f>
        <v>0.41620359999999995</v>
      </c>
      <c r="R5" s="20"/>
    </row>
    <row r="6" spans="1:18" x14ac:dyDescent="0.25">
      <c r="A6" s="16" t="s">
        <v>7</v>
      </c>
      <c r="B6" s="2">
        <v>10</v>
      </c>
      <c r="C6" s="2">
        <v>10</v>
      </c>
      <c r="D6" s="2">
        <v>10</v>
      </c>
      <c r="E6" s="2">
        <v>7</v>
      </c>
      <c r="F6" s="3">
        <f>B6+C6+D6+E6</f>
        <v>37</v>
      </c>
      <c r="G6" s="4">
        <f>F6*0.4/40</f>
        <v>0.37</v>
      </c>
      <c r="H6" s="2">
        <v>8.4</v>
      </c>
      <c r="I6" s="5">
        <f>H6*0.6/10</f>
        <v>0.504</v>
      </c>
      <c r="J6" s="4">
        <f>G6+I6</f>
        <v>0.874</v>
      </c>
      <c r="K6" s="15">
        <f>J6*23.33 / 100</f>
        <v>0.20390419999999998</v>
      </c>
      <c r="L6" s="10">
        <v>0.2114</v>
      </c>
      <c r="M6" s="6"/>
      <c r="N6" s="7">
        <f>K6+L6+M6</f>
        <v>0.41530420000000001</v>
      </c>
      <c r="R6" s="21" t="s">
        <v>620</v>
      </c>
    </row>
    <row r="7" spans="1:18" x14ac:dyDescent="0.25">
      <c r="A7" s="16" t="s">
        <v>18</v>
      </c>
      <c r="B7" s="2">
        <v>10</v>
      </c>
      <c r="C7" s="2">
        <v>9</v>
      </c>
      <c r="D7" s="2">
        <v>9</v>
      </c>
      <c r="E7" s="2">
        <v>7</v>
      </c>
      <c r="F7" s="3">
        <f>B7+C7+D7+E7</f>
        <v>35</v>
      </c>
      <c r="G7" s="4">
        <f>F7*0.4/40</f>
        <v>0.35</v>
      </c>
      <c r="H7" s="2">
        <v>9.1999999999999993</v>
      </c>
      <c r="I7" s="5">
        <f>H7*0.6/10</f>
        <v>0.55199999999999994</v>
      </c>
      <c r="J7" s="4">
        <f>G7+I7</f>
        <v>0.90199999999999991</v>
      </c>
      <c r="K7" s="15">
        <f>J7*23.33 / 100</f>
        <v>0.21043659999999995</v>
      </c>
      <c r="L7" s="10">
        <v>0.2034</v>
      </c>
      <c r="M7" s="6"/>
      <c r="N7" s="7">
        <f>K7+L7+M7</f>
        <v>0.41383659999999994</v>
      </c>
      <c r="R7" s="22"/>
    </row>
    <row r="8" spans="1:18" x14ac:dyDescent="0.25">
      <c r="A8" s="16" t="s">
        <v>13</v>
      </c>
      <c r="B8" s="2">
        <v>7</v>
      </c>
      <c r="C8" s="2">
        <v>5</v>
      </c>
      <c r="D8" s="2">
        <v>7</v>
      </c>
      <c r="E8" s="2">
        <v>10</v>
      </c>
      <c r="F8" s="3">
        <f>B8+C8+D8+E8</f>
        <v>29</v>
      </c>
      <c r="G8" s="4">
        <f>F8*0.4/40</f>
        <v>0.29000000000000004</v>
      </c>
      <c r="H8" s="2">
        <v>10</v>
      </c>
      <c r="I8" s="5">
        <f>H8*0.6/10</f>
        <v>0.6</v>
      </c>
      <c r="J8" s="4">
        <f>G8+I8</f>
        <v>0.89</v>
      </c>
      <c r="K8" s="15">
        <f>J8*23.33 / 100</f>
        <v>0.20763699999999999</v>
      </c>
      <c r="L8" s="10">
        <v>0.20580000000000001</v>
      </c>
      <c r="M8" s="6"/>
      <c r="N8" s="7">
        <f>K8+L8+M8</f>
        <v>0.413437</v>
      </c>
      <c r="R8" s="23" t="s">
        <v>621</v>
      </c>
    </row>
    <row r="9" spans="1:18" x14ac:dyDescent="0.25">
      <c r="A9" s="16" t="s">
        <v>10</v>
      </c>
      <c r="B9" s="2">
        <v>9</v>
      </c>
      <c r="C9" s="2">
        <v>7</v>
      </c>
      <c r="D9" s="2">
        <v>10</v>
      </c>
      <c r="E9" s="2">
        <v>6</v>
      </c>
      <c r="F9" s="3">
        <f>B9+C9+D9+E9</f>
        <v>32</v>
      </c>
      <c r="G9" s="4">
        <f>F9*0.4/40</f>
        <v>0.32</v>
      </c>
      <c r="H9" s="2">
        <v>9.1999999999999993</v>
      </c>
      <c r="I9" s="5">
        <f>H9*0.6/10</f>
        <v>0.55199999999999994</v>
      </c>
      <c r="J9" s="4">
        <f>G9+I9</f>
        <v>0.87199999999999989</v>
      </c>
      <c r="K9" s="15">
        <f>J9*23.33 / 100</f>
        <v>0.20343759999999997</v>
      </c>
      <c r="L9" s="10">
        <v>0.20810000000000001</v>
      </c>
      <c r="M9" s="6"/>
      <c r="N9" s="7">
        <f>K9+L9+M9</f>
        <v>0.41153759999999995</v>
      </c>
    </row>
    <row r="10" spans="1:18" x14ac:dyDescent="0.25">
      <c r="A10" s="16" t="s">
        <v>3</v>
      </c>
      <c r="B10" s="2">
        <v>8</v>
      </c>
      <c r="C10" s="2">
        <v>8</v>
      </c>
      <c r="D10" s="2">
        <v>6</v>
      </c>
      <c r="E10" s="2">
        <v>8</v>
      </c>
      <c r="F10" s="3">
        <f>B10+C10+D10+E10</f>
        <v>30</v>
      </c>
      <c r="G10" s="4">
        <f>F10*0.4/40</f>
        <v>0.3</v>
      </c>
      <c r="H10" s="2">
        <v>8.8000000000000007</v>
      </c>
      <c r="I10" s="5">
        <f>H10*0.6/10</f>
        <v>0.52800000000000002</v>
      </c>
      <c r="J10" s="4">
        <f>G10+I10</f>
        <v>0.82800000000000007</v>
      </c>
      <c r="K10" s="15">
        <f>J10*23.33 / 100</f>
        <v>0.19317240000000002</v>
      </c>
      <c r="L10" s="10">
        <v>0.21460000000000001</v>
      </c>
      <c r="M10" s="6"/>
      <c r="N10" s="7">
        <f>K10+L10+M10</f>
        <v>0.40777240000000003</v>
      </c>
    </row>
    <row r="11" spans="1:18" x14ac:dyDescent="0.25">
      <c r="A11" s="16" t="s">
        <v>25</v>
      </c>
      <c r="B11" s="2">
        <v>8</v>
      </c>
      <c r="C11" s="2">
        <v>9</v>
      </c>
      <c r="D11" s="2">
        <v>9</v>
      </c>
      <c r="E11" s="2">
        <v>8</v>
      </c>
      <c r="F11" s="3">
        <f>B11+C11+D11+E11</f>
        <v>34</v>
      </c>
      <c r="G11" s="4">
        <f>F11*0.4/40</f>
        <v>0.34</v>
      </c>
      <c r="H11" s="2">
        <v>9.1999999999999993</v>
      </c>
      <c r="I11" s="5">
        <f>H11*0.6/10</f>
        <v>0.55199999999999994</v>
      </c>
      <c r="J11" s="4">
        <f>G11+I11</f>
        <v>0.8919999999999999</v>
      </c>
      <c r="K11" s="15">
        <f>J11*23.33 / 100</f>
        <v>0.20810359999999994</v>
      </c>
      <c r="L11" s="10">
        <v>0.19920000000000002</v>
      </c>
      <c r="M11" s="6"/>
      <c r="N11" s="7">
        <f>K11+L11+M11</f>
        <v>0.40730359999999999</v>
      </c>
    </row>
    <row r="12" spans="1:18" x14ac:dyDescent="0.25">
      <c r="A12" s="16" t="s">
        <v>12</v>
      </c>
      <c r="B12" s="2">
        <v>7</v>
      </c>
      <c r="C12" s="2">
        <v>5</v>
      </c>
      <c r="D12" s="2">
        <v>10</v>
      </c>
      <c r="E12" s="2">
        <v>6</v>
      </c>
      <c r="F12" s="3">
        <f>B12+C12+D12+E12</f>
        <v>28</v>
      </c>
      <c r="G12" s="4">
        <f>F12*0.4/40</f>
        <v>0.28000000000000003</v>
      </c>
      <c r="H12" s="2">
        <v>9.6</v>
      </c>
      <c r="I12" s="5">
        <f>H12*0.6/10</f>
        <v>0.57599999999999996</v>
      </c>
      <c r="J12" s="4">
        <f>G12+I12</f>
        <v>0.85599999999999998</v>
      </c>
      <c r="K12" s="15">
        <f>J12*23.33 / 100</f>
        <v>0.19970479999999999</v>
      </c>
      <c r="L12" s="10">
        <v>0.20669999999999999</v>
      </c>
      <c r="M12" s="6"/>
      <c r="N12" s="7">
        <f>K12+L12+M12</f>
        <v>0.40640480000000001</v>
      </c>
    </row>
    <row r="13" spans="1:18" x14ac:dyDescent="0.25">
      <c r="A13" s="16" t="s">
        <v>23</v>
      </c>
      <c r="B13" s="2">
        <v>9</v>
      </c>
      <c r="C13" s="2">
        <v>8</v>
      </c>
      <c r="D13" s="2">
        <v>8</v>
      </c>
      <c r="E13" s="2">
        <v>8</v>
      </c>
      <c r="F13" s="3">
        <f>B13+C13+D13+E13</f>
        <v>33</v>
      </c>
      <c r="G13" s="4">
        <f>F13*0.4/40</f>
        <v>0.33</v>
      </c>
      <c r="H13" s="2">
        <v>9.1999999999999993</v>
      </c>
      <c r="I13" s="5">
        <f>H13*0.6/10</f>
        <v>0.55199999999999994</v>
      </c>
      <c r="J13" s="4">
        <f>G13+I13</f>
        <v>0.8819999999999999</v>
      </c>
      <c r="K13" s="15">
        <f>J13*23.33 / 100</f>
        <v>0.20577059999999997</v>
      </c>
      <c r="L13" s="10">
        <v>0.19920000000000002</v>
      </c>
      <c r="M13" s="6"/>
      <c r="N13" s="7">
        <f>K13+L13+M13</f>
        <v>0.40497059999999996</v>
      </c>
    </row>
    <row r="14" spans="1:18" x14ac:dyDescent="0.25">
      <c r="A14" s="16" t="s">
        <v>30</v>
      </c>
      <c r="B14" s="2">
        <v>8</v>
      </c>
      <c r="C14" s="2">
        <v>9</v>
      </c>
      <c r="D14" s="2">
        <v>8</v>
      </c>
      <c r="E14" s="2">
        <v>6</v>
      </c>
      <c r="F14" s="3">
        <f>B14+C14+D14+E14</f>
        <v>31</v>
      </c>
      <c r="G14" s="4">
        <f>F14*0.4/40</f>
        <v>0.31</v>
      </c>
      <c r="H14" s="2">
        <v>9.6</v>
      </c>
      <c r="I14" s="5">
        <f>H14*0.6/10</f>
        <v>0.57599999999999996</v>
      </c>
      <c r="J14" s="4">
        <f>G14+I14</f>
        <v>0.8859999999999999</v>
      </c>
      <c r="K14" s="15">
        <f>J14*23.33 / 100</f>
        <v>0.20670379999999994</v>
      </c>
      <c r="L14" s="10">
        <v>0.19689999999999999</v>
      </c>
      <c r="M14" s="6"/>
      <c r="N14" s="7">
        <f>K14+L14+M14</f>
        <v>0.40360379999999996</v>
      </c>
    </row>
    <row r="15" spans="1:18" x14ac:dyDescent="0.25">
      <c r="A15" s="16" t="s">
        <v>35</v>
      </c>
      <c r="B15" s="2">
        <v>8</v>
      </c>
      <c r="C15" s="2">
        <v>9</v>
      </c>
      <c r="D15" s="2">
        <v>8</v>
      </c>
      <c r="E15" s="2">
        <v>8</v>
      </c>
      <c r="F15" s="3">
        <f>B15+C15+D15+E15</f>
        <v>33</v>
      </c>
      <c r="G15" s="4">
        <f>F15*0.4/40</f>
        <v>0.33</v>
      </c>
      <c r="H15" s="2">
        <v>9.1999999999999993</v>
      </c>
      <c r="I15" s="5">
        <f>H15*0.6/10</f>
        <v>0.55199999999999994</v>
      </c>
      <c r="J15" s="4">
        <f>G15+I15</f>
        <v>0.8819999999999999</v>
      </c>
      <c r="K15" s="15">
        <f>J15*23.33 / 100</f>
        <v>0.20577059999999997</v>
      </c>
      <c r="L15" s="10">
        <v>0.19639999999999999</v>
      </c>
      <c r="M15" s="6"/>
      <c r="N15" s="7">
        <f>K15+L15+M15</f>
        <v>0.40217059999999993</v>
      </c>
    </row>
    <row r="16" spans="1:18" x14ac:dyDescent="0.25">
      <c r="A16" s="16" t="s">
        <v>27</v>
      </c>
      <c r="B16" s="2">
        <v>10</v>
      </c>
      <c r="C16" s="2">
        <v>7</v>
      </c>
      <c r="D16" s="2">
        <v>6</v>
      </c>
      <c r="E16" s="2">
        <v>6</v>
      </c>
      <c r="F16" s="3">
        <f>B16+C16+D16+E16</f>
        <v>29</v>
      </c>
      <c r="G16" s="4">
        <f>F16*0.4/40</f>
        <v>0.29000000000000004</v>
      </c>
      <c r="H16" s="2">
        <v>9.6</v>
      </c>
      <c r="I16" s="5">
        <f>H16*0.6/10</f>
        <v>0.57599999999999996</v>
      </c>
      <c r="J16" s="4">
        <f>G16+I16</f>
        <v>0.86599999999999999</v>
      </c>
      <c r="K16" s="15">
        <f>J16*23.33 / 100</f>
        <v>0.20203779999999999</v>
      </c>
      <c r="L16" s="10">
        <v>0.1978</v>
      </c>
      <c r="M16" s="6"/>
      <c r="N16" s="7">
        <f>K16+L16+M16</f>
        <v>0.39983780000000002</v>
      </c>
    </row>
    <row r="17" spans="1:14" x14ac:dyDescent="0.25">
      <c r="A17" s="16" t="s">
        <v>74</v>
      </c>
      <c r="B17" s="2">
        <v>8</v>
      </c>
      <c r="C17" s="2">
        <v>7</v>
      </c>
      <c r="D17" s="2">
        <v>9</v>
      </c>
      <c r="E17" s="2">
        <v>8</v>
      </c>
      <c r="F17" s="3">
        <f>B17+C17+D17+E17</f>
        <v>32</v>
      </c>
      <c r="G17" s="4">
        <f>F17*0.4/40</f>
        <v>0.32</v>
      </c>
      <c r="H17" s="2">
        <v>10</v>
      </c>
      <c r="I17" s="5">
        <f>H17*0.6/10</f>
        <v>0.6</v>
      </c>
      <c r="J17" s="4">
        <f>G17+I17</f>
        <v>0.91999999999999993</v>
      </c>
      <c r="K17" s="15">
        <f>J17*23.33 / 100</f>
        <v>0.21463599999999997</v>
      </c>
      <c r="L17" s="10">
        <v>0.1852</v>
      </c>
      <c r="M17" s="6"/>
      <c r="N17" s="7">
        <f>K17+L17+M17</f>
        <v>0.39983599999999997</v>
      </c>
    </row>
    <row r="18" spans="1:14" x14ac:dyDescent="0.25">
      <c r="A18" s="16" t="s">
        <v>19</v>
      </c>
      <c r="B18" s="2">
        <v>9</v>
      </c>
      <c r="C18" s="2">
        <v>9</v>
      </c>
      <c r="D18" s="2">
        <v>8</v>
      </c>
      <c r="E18" s="2">
        <v>8</v>
      </c>
      <c r="F18" s="3">
        <f>B18+C18+D18+E18</f>
        <v>34</v>
      </c>
      <c r="G18" s="4">
        <f>F18*0.4/40</f>
        <v>0.34</v>
      </c>
      <c r="H18" s="2">
        <v>8.4</v>
      </c>
      <c r="I18" s="5">
        <f>H18*0.6/10</f>
        <v>0.504</v>
      </c>
      <c r="J18" s="4">
        <f>G18+I18</f>
        <v>0.84400000000000008</v>
      </c>
      <c r="K18" s="15">
        <f>J18*23.33 / 100</f>
        <v>0.1969052</v>
      </c>
      <c r="L18" s="10">
        <v>0.20250000000000001</v>
      </c>
      <c r="M18" s="6"/>
      <c r="N18" s="7">
        <f>K18+L18+M18</f>
        <v>0.39940520000000002</v>
      </c>
    </row>
    <row r="19" spans="1:14" x14ac:dyDescent="0.25">
      <c r="A19" s="16" t="s">
        <v>33</v>
      </c>
      <c r="B19" s="2">
        <v>9</v>
      </c>
      <c r="C19" s="2">
        <v>6</v>
      </c>
      <c r="D19" s="2">
        <v>9</v>
      </c>
      <c r="E19" s="2">
        <v>7</v>
      </c>
      <c r="F19" s="3">
        <f>B19+C19+D19+E19</f>
        <v>31</v>
      </c>
      <c r="G19" s="4">
        <f>F19*0.4/40</f>
        <v>0.31</v>
      </c>
      <c r="H19" s="2">
        <v>9.1999999999999993</v>
      </c>
      <c r="I19" s="5">
        <f>H19*0.6/10</f>
        <v>0.55199999999999994</v>
      </c>
      <c r="J19" s="4">
        <f>G19+I19</f>
        <v>0.86199999999999988</v>
      </c>
      <c r="K19" s="15">
        <f>J19*23.33 / 100</f>
        <v>0.20110459999999997</v>
      </c>
      <c r="L19" s="10">
        <v>0.19689999999999999</v>
      </c>
      <c r="M19" s="6"/>
      <c r="N19" s="7">
        <f>K19+L19+M19</f>
        <v>0.39800459999999993</v>
      </c>
    </row>
    <row r="20" spans="1:14" x14ac:dyDescent="0.25">
      <c r="A20" s="16" t="s">
        <v>87</v>
      </c>
      <c r="B20" s="2">
        <v>6</v>
      </c>
      <c r="C20" s="2">
        <v>9</v>
      </c>
      <c r="D20" s="2">
        <v>10</v>
      </c>
      <c r="E20" s="2">
        <v>6</v>
      </c>
      <c r="F20" s="3">
        <f>B20+C20+D20+E20</f>
        <v>31</v>
      </c>
      <c r="G20" s="4">
        <f>F20*0.4/40</f>
        <v>0.31</v>
      </c>
      <c r="H20" s="2">
        <v>10</v>
      </c>
      <c r="I20" s="5">
        <f>H20*0.6/10</f>
        <v>0.6</v>
      </c>
      <c r="J20" s="4">
        <f>G20+I20</f>
        <v>0.90999999999999992</v>
      </c>
      <c r="K20" s="15">
        <f>J20*23.33 / 100</f>
        <v>0.21230299999999996</v>
      </c>
      <c r="L20" s="10">
        <v>0.18290000000000001</v>
      </c>
      <c r="M20" s="6"/>
      <c r="N20" s="7">
        <f>K20+L20+M20</f>
        <v>0.39520299999999997</v>
      </c>
    </row>
    <row r="21" spans="1:14" x14ac:dyDescent="0.25">
      <c r="A21" s="16" t="s">
        <v>44</v>
      </c>
      <c r="B21" s="2">
        <v>8</v>
      </c>
      <c r="C21" s="2">
        <v>6</v>
      </c>
      <c r="D21" s="2">
        <v>7</v>
      </c>
      <c r="E21" s="2">
        <v>5</v>
      </c>
      <c r="F21" s="3">
        <f>B21+C21+D21+E21</f>
        <v>26</v>
      </c>
      <c r="G21" s="4">
        <f>F21*0.4/40</f>
        <v>0.26</v>
      </c>
      <c r="H21" s="2">
        <v>10</v>
      </c>
      <c r="I21" s="5">
        <f>H21*0.6/10</f>
        <v>0.6</v>
      </c>
      <c r="J21" s="4">
        <f>G21+I21</f>
        <v>0.86</v>
      </c>
      <c r="K21" s="15">
        <f>J21*23.33 / 100</f>
        <v>0.20063799999999998</v>
      </c>
      <c r="L21" s="10">
        <v>0.19320000000000001</v>
      </c>
      <c r="M21" s="6"/>
      <c r="N21" s="7">
        <f>K21+L21+M21</f>
        <v>0.39383800000000002</v>
      </c>
    </row>
    <row r="22" spans="1:14" x14ac:dyDescent="0.25">
      <c r="A22" s="16" t="s">
        <v>11</v>
      </c>
      <c r="B22" s="2">
        <v>8</v>
      </c>
      <c r="C22" s="2">
        <v>9</v>
      </c>
      <c r="D22" s="2">
        <v>9</v>
      </c>
      <c r="E22" s="2">
        <v>5</v>
      </c>
      <c r="F22" s="3">
        <f>B22+C22+D22+E22</f>
        <v>31</v>
      </c>
      <c r="G22" s="4">
        <f>F22*0.4/40</f>
        <v>0.31</v>
      </c>
      <c r="H22" s="2">
        <v>8</v>
      </c>
      <c r="I22" s="5">
        <f>H22*0.6/10</f>
        <v>0.48</v>
      </c>
      <c r="J22" s="4">
        <f>G22+I22</f>
        <v>0.79</v>
      </c>
      <c r="K22" s="15">
        <f>J22*23.33 / 100</f>
        <v>0.18430699999999997</v>
      </c>
      <c r="L22" s="10">
        <v>0.20669999999999999</v>
      </c>
      <c r="M22" s="6"/>
      <c r="N22" s="7">
        <f>K22+L22+M22</f>
        <v>0.39100699999999999</v>
      </c>
    </row>
    <row r="23" spans="1:14" x14ac:dyDescent="0.25">
      <c r="A23" s="16" t="s">
        <v>21</v>
      </c>
      <c r="B23" s="2">
        <v>10</v>
      </c>
      <c r="C23" s="2">
        <v>6</v>
      </c>
      <c r="D23" s="2">
        <v>6</v>
      </c>
      <c r="E23" s="2">
        <v>4</v>
      </c>
      <c r="F23" s="3">
        <f>B23+C23+D23+E23</f>
        <v>26</v>
      </c>
      <c r="G23" s="4">
        <f>F23*0.4/40</f>
        <v>0.26</v>
      </c>
      <c r="H23" s="2">
        <v>9.1999999999999993</v>
      </c>
      <c r="I23" s="5">
        <f>H23*0.6/10</f>
        <v>0.55199999999999994</v>
      </c>
      <c r="J23" s="4">
        <f>G23+I23</f>
        <v>0.81199999999999994</v>
      </c>
      <c r="K23" s="15">
        <f>J23*23.33 / 100</f>
        <v>0.18943959999999996</v>
      </c>
      <c r="L23" s="10">
        <v>0.2011</v>
      </c>
      <c r="M23" s="6"/>
      <c r="N23" s="7">
        <f>K23+L23+M23</f>
        <v>0.39053959999999999</v>
      </c>
    </row>
    <row r="24" spans="1:14" x14ac:dyDescent="0.25">
      <c r="A24" s="16" t="s">
        <v>14</v>
      </c>
      <c r="B24" s="2">
        <v>7</v>
      </c>
      <c r="C24" s="2">
        <v>5</v>
      </c>
      <c r="D24" s="2">
        <v>9</v>
      </c>
      <c r="E24" s="2">
        <v>5</v>
      </c>
      <c r="F24" s="3">
        <f>B24+C24+D24+E24</f>
        <v>26</v>
      </c>
      <c r="G24" s="4">
        <f>F24*0.4/40</f>
        <v>0.26</v>
      </c>
      <c r="H24" s="2">
        <v>8.8000000000000007</v>
      </c>
      <c r="I24" s="5">
        <f>H24*0.6/10</f>
        <v>0.52800000000000002</v>
      </c>
      <c r="J24" s="4">
        <f>G24+I24</f>
        <v>0.78800000000000003</v>
      </c>
      <c r="K24" s="15">
        <f>J24*23.33 / 100</f>
        <v>0.18384039999999999</v>
      </c>
      <c r="L24" s="10">
        <v>0.20580000000000001</v>
      </c>
      <c r="M24" s="6"/>
      <c r="N24" s="7">
        <f>K24+L24+M24</f>
        <v>0.3896404</v>
      </c>
    </row>
    <row r="25" spans="1:14" x14ac:dyDescent="0.25">
      <c r="A25" s="16" t="s">
        <v>38</v>
      </c>
      <c r="B25" s="2">
        <v>7</v>
      </c>
      <c r="C25" s="2">
        <v>7</v>
      </c>
      <c r="D25" s="2">
        <v>9</v>
      </c>
      <c r="E25" s="2">
        <v>6</v>
      </c>
      <c r="F25" s="3">
        <f>B25+C25+D25+E25</f>
        <v>29</v>
      </c>
      <c r="G25" s="4">
        <f>F25*0.4/40</f>
        <v>0.29000000000000004</v>
      </c>
      <c r="H25" s="2">
        <v>8.8000000000000007</v>
      </c>
      <c r="I25" s="5">
        <f>H25*0.6/10</f>
        <v>0.52800000000000002</v>
      </c>
      <c r="J25" s="4">
        <f>G25+I25</f>
        <v>0.81800000000000006</v>
      </c>
      <c r="K25" s="15">
        <f>J25*23.33 / 100</f>
        <v>0.19083939999999999</v>
      </c>
      <c r="L25" s="10">
        <v>0.19550000000000001</v>
      </c>
      <c r="M25" s="6"/>
      <c r="N25" s="7">
        <f>K25+L25+M25</f>
        <v>0.3863394</v>
      </c>
    </row>
    <row r="26" spans="1:14" x14ac:dyDescent="0.25">
      <c r="A26" s="16" t="s">
        <v>43</v>
      </c>
      <c r="B26" s="2">
        <v>9</v>
      </c>
      <c r="C26" s="2">
        <v>8</v>
      </c>
      <c r="D26" s="2">
        <v>9</v>
      </c>
      <c r="E26" s="2">
        <v>6</v>
      </c>
      <c r="F26" s="3">
        <f>B26+C26+D26+E26</f>
        <v>32</v>
      </c>
      <c r="G26" s="4">
        <f>F26*0.4/40</f>
        <v>0.32</v>
      </c>
      <c r="H26" s="2">
        <v>8.4</v>
      </c>
      <c r="I26" s="5">
        <f>H26*0.6/10</f>
        <v>0.504</v>
      </c>
      <c r="J26" s="4">
        <f>G26+I26</f>
        <v>0.82400000000000007</v>
      </c>
      <c r="K26" s="15">
        <f>J26*23.33 / 100</f>
        <v>0.1922392</v>
      </c>
      <c r="L26" s="10">
        <v>0.19409999999999999</v>
      </c>
      <c r="M26" s="6"/>
      <c r="N26" s="7">
        <f>K26+L26+M26</f>
        <v>0.38633919999999999</v>
      </c>
    </row>
    <row r="27" spans="1:14" x14ac:dyDescent="0.25">
      <c r="A27" s="16" t="s">
        <v>20</v>
      </c>
      <c r="B27" s="2">
        <v>7</v>
      </c>
      <c r="C27" s="2">
        <v>8</v>
      </c>
      <c r="D27" s="2">
        <v>6</v>
      </c>
      <c r="E27" s="2">
        <v>5</v>
      </c>
      <c r="F27" s="3">
        <f>B27+C27+D27+E27</f>
        <v>26</v>
      </c>
      <c r="G27" s="4">
        <f>F27*0.4/40</f>
        <v>0.26</v>
      </c>
      <c r="H27" s="2">
        <v>8.8000000000000007</v>
      </c>
      <c r="I27" s="5">
        <f>H27*0.6/10</f>
        <v>0.52800000000000002</v>
      </c>
      <c r="J27" s="4">
        <f>G27+I27</f>
        <v>0.78800000000000003</v>
      </c>
      <c r="K27" s="15">
        <f>J27*23.33 / 100</f>
        <v>0.18384039999999999</v>
      </c>
      <c r="L27" s="10">
        <v>0.20200000000000001</v>
      </c>
      <c r="M27" s="6"/>
      <c r="N27" s="7">
        <f>K27+L27+M27</f>
        <v>0.38584039999999997</v>
      </c>
    </row>
    <row r="28" spans="1:14" x14ac:dyDescent="0.25">
      <c r="A28" s="16" t="s">
        <v>29</v>
      </c>
      <c r="B28" s="2">
        <v>7</v>
      </c>
      <c r="C28" s="2">
        <v>7</v>
      </c>
      <c r="D28" s="2">
        <v>8</v>
      </c>
      <c r="E28" s="2">
        <v>8</v>
      </c>
      <c r="F28" s="3">
        <f>B28+C28+D28+E28</f>
        <v>30</v>
      </c>
      <c r="G28" s="4">
        <f>F28*0.4/40</f>
        <v>0.3</v>
      </c>
      <c r="H28" s="2">
        <v>8.4</v>
      </c>
      <c r="I28" s="5">
        <f>H28*0.6/10</f>
        <v>0.504</v>
      </c>
      <c r="J28" s="4">
        <f>G28+I28</f>
        <v>0.80400000000000005</v>
      </c>
      <c r="K28" s="15">
        <f>J28*23.33 / 100</f>
        <v>0.1875732</v>
      </c>
      <c r="L28" s="10">
        <v>0.19739999999999999</v>
      </c>
      <c r="M28" s="6"/>
      <c r="N28" s="7">
        <f>K28+L28+M28</f>
        <v>0.38497320000000002</v>
      </c>
    </row>
    <row r="29" spans="1:14" x14ac:dyDescent="0.25">
      <c r="A29" s="16" t="s">
        <v>15</v>
      </c>
      <c r="B29" s="2">
        <v>7</v>
      </c>
      <c r="C29" s="2">
        <v>6</v>
      </c>
      <c r="D29" s="2">
        <v>8</v>
      </c>
      <c r="E29" s="2">
        <v>4</v>
      </c>
      <c r="F29" s="3">
        <f>B29+C29+D29+E29</f>
        <v>25</v>
      </c>
      <c r="G29" s="4">
        <f>F29*0.4/40</f>
        <v>0.25</v>
      </c>
      <c r="H29" s="2">
        <v>8.6</v>
      </c>
      <c r="I29" s="5">
        <f>H29*0.6/10</f>
        <v>0.5159999999999999</v>
      </c>
      <c r="J29" s="4">
        <f>G29+I29</f>
        <v>0.7659999999999999</v>
      </c>
      <c r="K29" s="15">
        <f>J29*23.33 / 100</f>
        <v>0.17870779999999997</v>
      </c>
      <c r="L29" s="10">
        <v>0.2044</v>
      </c>
      <c r="M29" s="6"/>
      <c r="N29" s="7">
        <f>K29+L29+M29</f>
        <v>0.3831078</v>
      </c>
    </row>
    <row r="30" spans="1:14" x14ac:dyDescent="0.25">
      <c r="A30" s="16" t="s">
        <v>42</v>
      </c>
      <c r="B30" s="2">
        <v>7</v>
      </c>
      <c r="C30" s="2">
        <v>8</v>
      </c>
      <c r="D30" s="2">
        <v>9</v>
      </c>
      <c r="E30" s="2">
        <v>4</v>
      </c>
      <c r="F30" s="3">
        <f>B30+C30+D30+E30</f>
        <v>28</v>
      </c>
      <c r="G30" s="4">
        <f>F30*0.4/40</f>
        <v>0.28000000000000003</v>
      </c>
      <c r="H30" s="2">
        <v>8.8000000000000007</v>
      </c>
      <c r="I30" s="5">
        <f>H30*0.6/10</f>
        <v>0.52800000000000002</v>
      </c>
      <c r="J30" s="4">
        <f>G30+I30</f>
        <v>0.80800000000000005</v>
      </c>
      <c r="K30" s="15">
        <f>J30*23.33 / 100</f>
        <v>0.18850639999999999</v>
      </c>
      <c r="L30" s="10">
        <v>0.1946</v>
      </c>
      <c r="M30" s="6"/>
      <c r="N30" s="7">
        <f>K30+L30+M30</f>
        <v>0.38310639999999996</v>
      </c>
    </row>
    <row r="31" spans="1:14" x14ac:dyDescent="0.25">
      <c r="A31" s="16" t="s">
        <v>32</v>
      </c>
      <c r="B31" s="2">
        <v>6</v>
      </c>
      <c r="C31" s="2">
        <v>5</v>
      </c>
      <c r="D31" s="2">
        <v>9</v>
      </c>
      <c r="E31" s="2">
        <v>9</v>
      </c>
      <c r="F31" s="3">
        <f>B31+C31+D31+E31</f>
        <v>29</v>
      </c>
      <c r="G31" s="4">
        <f>F31*0.4/40</f>
        <v>0.29000000000000004</v>
      </c>
      <c r="H31" s="2">
        <v>8.4</v>
      </c>
      <c r="I31" s="5">
        <f>H31*0.6/10</f>
        <v>0.504</v>
      </c>
      <c r="J31" s="4">
        <f>G31+I31</f>
        <v>0.79400000000000004</v>
      </c>
      <c r="K31" s="15">
        <f>J31*23.33 / 100</f>
        <v>0.18524019999999999</v>
      </c>
      <c r="L31" s="10">
        <v>0.19689999999999999</v>
      </c>
      <c r="M31" s="6"/>
      <c r="N31" s="7">
        <f>K31+L31+M31</f>
        <v>0.38214019999999999</v>
      </c>
    </row>
    <row r="32" spans="1:14" x14ac:dyDescent="0.25">
      <c r="A32" s="16" t="s">
        <v>26</v>
      </c>
      <c r="B32" s="2">
        <v>8</v>
      </c>
      <c r="C32" s="2">
        <v>4</v>
      </c>
      <c r="D32" s="2">
        <v>7</v>
      </c>
      <c r="E32" s="2">
        <v>4</v>
      </c>
      <c r="F32" s="3">
        <f>B32+C32+D32+E32</f>
        <v>23</v>
      </c>
      <c r="G32" s="4">
        <f>F32*0.4/40</f>
        <v>0.23000000000000004</v>
      </c>
      <c r="H32" s="2">
        <v>9.1999999999999993</v>
      </c>
      <c r="I32" s="5">
        <f>H32*0.6/10</f>
        <v>0.55199999999999994</v>
      </c>
      <c r="J32" s="4">
        <f>G32+I32</f>
        <v>0.78200000000000003</v>
      </c>
      <c r="K32" s="15">
        <f>J32*23.33 / 100</f>
        <v>0.18244060000000001</v>
      </c>
      <c r="L32" s="10">
        <v>0.1988</v>
      </c>
      <c r="M32" s="6"/>
      <c r="N32" s="7">
        <f>K32+L32+M32</f>
        <v>0.38124060000000004</v>
      </c>
    </row>
    <row r="33" spans="1:14" x14ac:dyDescent="0.25">
      <c r="A33" s="16" t="s">
        <v>16</v>
      </c>
      <c r="B33" s="2">
        <v>5</v>
      </c>
      <c r="C33" s="2">
        <v>6</v>
      </c>
      <c r="D33" s="2">
        <v>8</v>
      </c>
      <c r="E33" s="2">
        <v>4</v>
      </c>
      <c r="F33" s="3">
        <f>B33+C33+D33+E33</f>
        <v>23</v>
      </c>
      <c r="G33" s="4">
        <f>F33*0.4/40</f>
        <v>0.23000000000000004</v>
      </c>
      <c r="H33" s="2">
        <v>8.8000000000000007</v>
      </c>
      <c r="I33" s="5">
        <f>H33*0.6/10</f>
        <v>0.52800000000000002</v>
      </c>
      <c r="J33" s="4">
        <f>G33+I33</f>
        <v>0.75800000000000001</v>
      </c>
      <c r="K33" s="15">
        <f>J33*23.33 / 100</f>
        <v>0.17684139999999998</v>
      </c>
      <c r="L33" s="10">
        <v>0.2034</v>
      </c>
      <c r="M33" s="6"/>
      <c r="N33" s="7">
        <f>K33+L33+M33</f>
        <v>0.38024139999999995</v>
      </c>
    </row>
    <row r="34" spans="1:14" x14ac:dyDescent="0.25">
      <c r="A34" s="16" t="s">
        <v>51</v>
      </c>
      <c r="B34" s="2">
        <v>5</v>
      </c>
      <c r="C34" s="2">
        <v>7</v>
      </c>
      <c r="D34" s="2">
        <v>10</v>
      </c>
      <c r="E34" s="2">
        <v>6</v>
      </c>
      <c r="F34" s="3">
        <f>B34+C34+D34+E34</f>
        <v>28</v>
      </c>
      <c r="G34" s="4">
        <f>F34*0.4/40</f>
        <v>0.28000000000000003</v>
      </c>
      <c r="H34" s="2">
        <v>8.8000000000000007</v>
      </c>
      <c r="I34" s="5">
        <f>H34*0.6/10</f>
        <v>0.52800000000000002</v>
      </c>
      <c r="J34" s="4">
        <f>G34+I34</f>
        <v>0.80800000000000005</v>
      </c>
      <c r="K34" s="15">
        <f>J34*23.33 / 100</f>
        <v>0.18850639999999999</v>
      </c>
      <c r="L34" s="10">
        <v>0.1913</v>
      </c>
      <c r="M34" s="6"/>
      <c r="N34" s="7">
        <f>K34+L34+M34</f>
        <v>0.37980639999999999</v>
      </c>
    </row>
    <row r="35" spans="1:14" x14ac:dyDescent="0.25">
      <c r="A35" s="16" t="s">
        <v>22</v>
      </c>
      <c r="B35" s="2">
        <v>9</v>
      </c>
      <c r="C35" s="2">
        <v>7</v>
      </c>
      <c r="D35" s="2">
        <v>8</v>
      </c>
      <c r="E35" s="2">
        <v>7</v>
      </c>
      <c r="F35" s="3">
        <f>B35+C35+D35+E35</f>
        <v>31</v>
      </c>
      <c r="G35" s="4">
        <f>F35*0.4/40</f>
        <v>0.31</v>
      </c>
      <c r="H35" s="2">
        <v>7.6</v>
      </c>
      <c r="I35" s="5">
        <f>H35*0.6/10</f>
        <v>0.45599999999999996</v>
      </c>
      <c r="J35" s="4">
        <f>G35+I35</f>
        <v>0.76600000000000001</v>
      </c>
      <c r="K35" s="15">
        <f>J35*23.33 / 100</f>
        <v>0.1787078</v>
      </c>
      <c r="L35" s="10">
        <v>0.20019999999999999</v>
      </c>
      <c r="M35" s="6"/>
      <c r="N35" s="7">
        <f>K35+L35+M35</f>
        <v>0.37890780000000002</v>
      </c>
    </row>
    <row r="36" spans="1:14" x14ac:dyDescent="0.25">
      <c r="A36" s="16" t="s">
        <v>622</v>
      </c>
      <c r="B36" s="2">
        <v>7</v>
      </c>
      <c r="C36" s="2">
        <v>7</v>
      </c>
      <c r="D36" s="2">
        <v>9</v>
      </c>
      <c r="E36" s="2">
        <v>8</v>
      </c>
      <c r="F36" s="3">
        <f>B36+C36+D36+E36</f>
        <v>31</v>
      </c>
      <c r="G36" s="4">
        <f>F36*0.4/40</f>
        <v>0.31</v>
      </c>
      <c r="H36" s="2">
        <v>8.4</v>
      </c>
      <c r="I36" s="5">
        <f>H36*0.6/10</f>
        <v>0.504</v>
      </c>
      <c r="J36" s="4">
        <f>G36+I36</f>
        <v>0.81400000000000006</v>
      </c>
      <c r="K36" s="15">
        <f>J36*23.33 / 100</f>
        <v>0.1899062</v>
      </c>
      <c r="L36" s="10">
        <v>0.18759999999999999</v>
      </c>
      <c r="M36" s="6"/>
      <c r="N36" s="7">
        <f>K36+L36+M36</f>
        <v>0.37750620000000001</v>
      </c>
    </row>
    <row r="37" spans="1:14" x14ac:dyDescent="0.25">
      <c r="A37" s="16" t="s">
        <v>61</v>
      </c>
      <c r="B37" s="2">
        <v>9</v>
      </c>
      <c r="C37" s="2">
        <v>8</v>
      </c>
      <c r="D37" s="2">
        <v>8</v>
      </c>
      <c r="E37" s="2">
        <v>6</v>
      </c>
      <c r="F37" s="3">
        <f>B37+C37+D37+E37</f>
        <v>31</v>
      </c>
      <c r="G37" s="4">
        <f>F37*0.4/40</f>
        <v>0.31</v>
      </c>
      <c r="H37" s="2">
        <v>8.4</v>
      </c>
      <c r="I37" s="5">
        <f>H37*0.6/10</f>
        <v>0.504</v>
      </c>
      <c r="J37" s="4">
        <f>G37+I37</f>
        <v>0.81400000000000006</v>
      </c>
      <c r="K37" s="15">
        <f>J37*23.33 / 100</f>
        <v>0.1899062</v>
      </c>
      <c r="L37" s="10">
        <v>0.18759999999999999</v>
      </c>
      <c r="M37" s="6"/>
      <c r="N37" s="7">
        <f>K37+L37+M37</f>
        <v>0.37750620000000001</v>
      </c>
    </row>
    <row r="38" spans="1:14" x14ac:dyDescent="0.25">
      <c r="A38" s="16" t="s">
        <v>36</v>
      </c>
      <c r="B38" s="2">
        <v>8</v>
      </c>
      <c r="C38" s="2">
        <v>7</v>
      </c>
      <c r="D38" s="2">
        <v>6</v>
      </c>
      <c r="E38" s="2">
        <v>5</v>
      </c>
      <c r="F38" s="3">
        <f>B38+C38+D38+E38</f>
        <v>26</v>
      </c>
      <c r="G38" s="4">
        <f>F38*0.4/40</f>
        <v>0.26</v>
      </c>
      <c r="H38" s="2">
        <v>8.4</v>
      </c>
      <c r="I38" s="5">
        <f>H38*0.6/10</f>
        <v>0.504</v>
      </c>
      <c r="J38" s="4">
        <f>G38+I38</f>
        <v>0.76400000000000001</v>
      </c>
      <c r="K38" s="15">
        <f>J38*23.33 / 100</f>
        <v>0.17824120000000002</v>
      </c>
      <c r="L38" s="10">
        <v>0.19639999999999999</v>
      </c>
      <c r="M38" s="6"/>
      <c r="N38" s="7">
        <f>K38+L38+M38</f>
        <v>0.37464120000000001</v>
      </c>
    </row>
    <row r="39" spans="1:14" x14ac:dyDescent="0.25">
      <c r="A39" s="16" t="s">
        <v>2</v>
      </c>
      <c r="B39" s="2">
        <v>9</v>
      </c>
      <c r="C39" s="2">
        <v>5</v>
      </c>
      <c r="D39" s="2">
        <v>7</v>
      </c>
      <c r="E39" s="2">
        <v>6</v>
      </c>
      <c r="F39" s="3">
        <f>B39+C39+D39+E39</f>
        <v>27</v>
      </c>
      <c r="G39" s="4">
        <f>F39*0.4/40</f>
        <v>0.27</v>
      </c>
      <c r="H39" s="2">
        <v>6.8</v>
      </c>
      <c r="I39" s="5">
        <f>H39*0.6/10</f>
        <v>0.40800000000000003</v>
      </c>
      <c r="J39" s="4">
        <f>G39+I39</f>
        <v>0.67800000000000005</v>
      </c>
      <c r="K39" s="15">
        <f>J39*23.33 / 100</f>
        <v>0.1581774</v>
      </c>
      <c r="L39" s="10">
        <v>0.216</v>
      </c>
      <c r="M39" s="6"/>
      <c r="N39" s="7">
        <f>K39+L39+M39</f>
        <v>0.37417739999999999</v>
      </c>
    </row>
    <row r="40" spans="1:14" x14ac:dyDescent="0.25">
      <c r="A40" s="16" t="s">
        <v>82</v>
      </c>
      <c r="B40" s="2">
        <v>7</v>
      </c>
      <c r="C40" s="2">
        <v>6</v>
      </c>
      <c r="D40" s="2">
        <v>6</v>
      </c>
      <c r="E40" s="2">
        <v>7</v>
      </c>
      <c r="F40" s="3">
        <f>B40+C40+D40+E40</f>
        <v>26</v>
      </c>
      <c r="G40" s="4">
        <f>F40*0.4/40</f>
        <v>0.26</v>
      </c>
      <c r="H40" s="2">
        <v>9.1999999999999993</v>
      </c>
      <c r="I40" s="5">
        <f>H40*0.6/10</f>
        <v>0.55199999999999994</v>
      </c>
      <c r="J40" s="4">
        <f>G40+I40</f>
        <v>0.81199999999999994</v>
      </c>
      <c r="K40" s="15">
        <f>J40*23.33 / 100</f>
        <v>0.18943959999999996</v>
      </c>
      <c r="L40" s="10">
        <v>0.18429999999999999</v>
      </c>
      <c r="M40" s="6"/>
      <c r="N40" s="7">
        <f>K40+L40+M40</f>
        <v>0.37373959999999995</v>
      </c>
    </row>
    <row r="41" spans="1:14" x14ac:dyDescent="0.25">
      <c r="A41" s="16" t="s">
        <v>127</v>
      </c>
      <c r="B41" s="2">
        <v>6</v>
      </c>
      <c r="C41" s="2">
        <v>9</v>
      </c>
      <c r="D41" s="2">
        <v>8</v>
      </c>
      <c r="E41" s="2">
        <v>5</v>
      </c>
      <c r="F41" s="3">
        <f>B41+C41+D41+E41</f>
        <v>28</v>
      </c>
      <c r="G41" s="4">
        <f>F41*0.4/40</f>
        <v>0.28000000000000003</v>
      </c>
      <c r="H41" s="2">
        <v>9.6</v>
      </c>
      <c r="I41" s="5">
        <f>H41*0.6/10</f>
        <v>0.57599999999999996</v>
      </c>
      <c r="J41" s="4">
        <f>G41+I41</f>
        <v>0.85599999999999998</v>
      </c>
      <c r="K41" s="15">
        <f>J41*23.33 / 100</f>
        <v>0.19970479999999999</v>
      </c>
      <c r="L41" s="10">
        <v>0.17399999999999999</v>
      </c>
      <c r="M41" s="6"/>
      <c r="N41" s="7">
        <f>K41+L41+M41</f>
        <v>0.37370479999999995</v>
      </c>
    </row>
    <row r="42" spans="1:14" x14ac:dyDescent="0.25">
      <c r="A42" s="16" t="s">
        <v>58</v>
      </c>
      <c r="B42" s="2">
        <v>8</v>
      </c>
      <c r="C42" s="2">
        <v>5</v>
      </c>
      <c r="D42" s="2">
        <v>9</v>
      </c>
      <c r="E42" s="2">
        <v>9</v>
      </c>
      <c r="F42" s="3">
        <f>B42+C42+D42+E42</f>
        <v>31</v>
      </c>
      <c r="G42" s="4">
        <f>F42*0.4/40</f>
        <v>0.31</v>
      </c>
      <c r="H42" s="2">
        <v>8</v>
      </c>
      <c r="I42" s="5">
        <f>H42*0.6/10</f>
        <v>0.48</v>
      </c>
      <c r="J42" s="4">
        <f>G42+I42</f>
        <v>0.79</v>
      </c>
      <c r="K42" s="15">
        <f>J42*23.33 / 100</f>
        <v>0.18430699999999997</v>
      </c>
      <c r="L42" s="10">
        <v>0.1885</v>
      </c>
      <c r="M42" s="6"/>
      <c r="N42" s="7">
        <f>K42+L42+M42</f>
        <v>0.372807</v>
      </c>
    </row>
    <row r="43" spans="1:14" x14ac:dyDescent="0.25">
      <c r="A43" s="16" t="s">
        <v>97</v>
      </c>
      <c r="B43" s="2">
        <v>9</v>
      </c>
      <c r="C43" s="2">
        <v>6</v>
      </c>
      <c r="D43" s="2">
        <v>7</v>
      </c>
      <c r="E43" s="2">
        <v>5</v>
      </c>
      <c r="F43" s="3">
        <f>B43+C43+D43+E43</f>
        <v>27</v>
      </c>
      <c r="G43" s="4">
        <f>F43*0.4/40</f>
        <v>0.27</v>
      </c>
      <c r="H43" s="2">
        <v>9.1999999999999993</v>
      </c>
      <c r="I43" s="5">
        <f>H43*0.6/10</f>
        <v>0.55199999999999994</v>
      </c>
      <c r="J43" s="4">
        <f>G43+I43</f>
        <v>0.82199999999999995</v>
      </c>
      <c r="K43" s="15">
        <f>J43*23.33 / 100</f>
        <v>0.19177259999999996</v>
      </c>
      <c r="L43" s="10">
        <v>0.18060000000000001</v>
      </c>
      <c r="M43" s="6"/>
      <c r="N43" s="7">
        <f>K43+L43+M43</f>
        <v>0.37237259999999994</v>
      </c>
    </row>
    <row r="44" spans="1:14" x14ac:dyDescent="0.25">
      <c r="A44" s="16" t="s">
        <v>62</v>
      </c>
      <c r="B44" s="2">
        <v>7</v>
      </c>
      <c r="C44" s="2">
        <v>6</v>
      </c>
      <c r="D44" s="2">
        <v>8</v>
      </c>
      <c r="E44" s="2">
        <v>5</v>
      </c>
      <c r="F44" s="3">
        <f>B44+C44+D44+E44</f>
        <v>26</v>
      </c>
      <c r="G44" s="4">
        <f>F44*0.4/40</f>
        <v>0.26</v>
      </c>
      <c r="H44" s="2">
        <v>8.8000000000000007</v>
      </c>
      <c r="I44" s="5">
        <f>H44*0.6/10</f>
        <v>0.52800000000000002</v>
      </c>
      <c r="J44" s="4">
        <f>G44+I44</f>
        <v>0.78800000000000003</v>
      </c>
      <c r="K44" s="15">
        <f>J44*23.33 / 100</f>
        <v>0.18384039999999999</v>
      </c>
      <c r="L44" s="10">
        <v>0.18759999999999999</v>
      </c>
      <c r="M44" s="6"/>
      <c r="N44" s="7">
        <f>K44+L44+M44</f>
        <v>0.3714404</v>
      </c>
    </row>
    <row r="45" spans="1:14" x14ac:dyDescent="0.25">
      <c r="A45" s="16" t="s">
        <v>83</v>
      </c>
      <c r="B45" s="2">
        <v>8</v>
      </c>
      <c r="C45" s="2">
        <v>5</v>
      </c>
      <c r="D45" s="2">
        <v>7</v>
      </c>
      <c r="E45" s="2">
        <v>5</v>
      </c>
      <c r="F45" s="3">
        <f>B45+C45+D45+E45</f>
        <v>25</v>
      </c>
      <c r="G45" s="4">
        <f>F45*0.4/40</f>
        <v>0.25</v>
      </c>
      <c r="H45" s="2">
        <v>9.1999999999999993</v>
      </c>
      <c r="I45" s="5">
        <f>H45*0.6/10</f>
        <v>0.55199999999999994</v>
      </c>
      <c r="J45" s="4">
        <f>G45+I45</f>
        <v>0.80199999999999994</v>
      </c>
      <c r="K45" s="15">
        <f>J45*23.33 / 100</f>
        <v>0.18710659999999998</v>
      </c>
      <c r="L45" s="10">
        <v>0.18429999999999999</v>
      </c>
      <c r="M45" s="6"/>
      <c r="N45" s="7">
        <f>K45+L45+M45</f>
        <v>0.37140659999999998</v>
      </c>
    </row>
    <row r="46" spans="1:14" x14ac:dyDescent="0.25">
      <c r="A46" s="16" t="s">
        <v>96</v>
      </c>
      <c r="B46" s="2">
        <v>8</v>
      </c>
      <c r="C46" s="2">
        <v>9</v>
      </c>
      <c r="D46" s="2">
        <v>7</v>
      </c>
      <c r="E46" s="2">
        <v>7</v>
      </c>
      <c r="F46" s="3">
        <f>B46+C46+D46+E46</f>
        <v>31</v>
      </c>
      <c r="G46" s="4">
        <f>F46*0.4/40</f>
        <v>0.31</v>
      </c>
      <c r="H46" s="2">
        <v>8.4</v>
      </c>
      <c r="I46" s="5">
        <f>H46*0.6/10</f>
        <v>0.504</v>
      </c>
      <c r="J46" s="4">
        <f>G46+I46</f>
        <v>0.81400000000000006</v>
      </c>
      <c r="K46" s="15">
        <f>J46*23.33 / 100</f>
        <v>0.1899062</v>
      </c>
      <c r="L46" s="10">
        <v>0.18060000000000001</v>
      </c>
      <c r="M46" s="6"/>
      <c r="N46" s="7">
        <f>K46+L46+M46</f>
        <v>0.37050620000000001</v>
      </c>
    </row>
    <row r="47" spans="1:14" x14ac:dyDescent="0.25">
      <c r="A47" s="16" t="s">
        <v>9</v>
      </c>
      <c r="B47" s="2">
        <v>9</v>
      </c>
      <c r="C47" s="2">
        <v>2</v>
      </c>
      <c r="D47" s="2">
        <v>8</v>
      </c>
      <c r="E47" s="2">
        <v>5</v>
      </c>
      <c r="F47" s="3">
        <f>B47+C47+D47+E47</f>
        <v>24</v>
      </c>
      <c r="G47" s="4">
        <f>F47*0.4/40</f>
        <v>0.24000000000000005</v>
      </c>
      <c r="H47" s="2">
        <v>7.6</v>
      </c>
      <c r="I47" s="5">
        <f>H47*0.6/10</f>
        <v>0.45599999999999996</v>
      </c>
      <c r="J47" s="4">
        <f>G47+I47</f>
        <v>0.69599999999999995</v>
      </c>
      <c r="K47" s="15">
        <f>J47*23.33 / 100</f>
        <v>0.16237679999999999</v>
      </c>
      <c r="L47" s="10">
        <v>0.20810000000000001</v>
      </c>
      <c r="M47" s="6"/>
      <c r="N47" s="7">
        <f>K47+L47+M47</f>
        <v>0.3704768</v>
      </c>
    </row>
    <row r="48" spans="1:14" x14ac:dyDescent="0.25">
      <c r="A48" s="16" t="s">
        <v>39</v>
      </c>
      <c r="B48" s="2">
        <v>4</v>
      </c>
      <c r="C48" s="2">
        <v>8</v>
      </c>
      <c r="D48" s="2">
        <v>9</v>
      </c>
      <c r="E48" s="2">
        <v>6</v>
      </c>
      <c r="F48" s="3">
        <f>B48+C48+D48+E48</f>
        <v>27</v>
      </c>
      <c r="G48" s="4">
        <f>F48*0.4/40</f>
        <v>0.27</v>
      </c>
      <c r="H48" s="2">
        <v>8</v>
      </c>
      <c r="I48" s="5">
        <f>H48*0.6/10</f>
        <v>0.48</v>
      </c>
      <c r="J48" s="4">
        <f>G48+I48</f>
        <v>0.75</v>
      </c>
      <c r="K48" s="15">
        <f>J48*23.33 / 100</f>
        <v>0.17497499999999999</v>
      </c>
      <c r="L48" s="10">
        <v>0.19550000000000001</v>
      </c>
      <c r="M48" s="6"/>
      <c r="N48" s="7">
        <f>K48+L48+M48</f>
        <v>0.370475</v>
      </c>
    </row>
    <row r="49" spans="1:14" x14ac:dyDescent="0.25">
      <c r="A49" s="16" t="s">
        <v>31</v>
      </c>
      <c r="B49" s="2">
        <v>9</v>
      </c>
      <c r="C49" s="2">
        <v>4</v>
      </c>
      <c r="D49" s="2">
        <v>7</v>
      </c>
      <c r="E49" s="2">
        <v>6</v>
      </c>
      <c r="F49" s="3">
        <f>B49+C49+D49+E49</f>
        <v>26</v>
      </c>
      <c r="G49" s="4">
        <f>F49*0.4/40</f>
        <v>0.26</v>
      </c>
      <c r="H49" s="2">
        <v>8</v>
      </c>
      <c r="I49" s="5">
        <f>H49*0.6/10</f>
        <v>0.48</v>
      </c>
      <c r="J49" s="4">
        <f>G49+I49</f>
        <v>0.74</v>
      </c>
      <c r="K49" s="15">
        <f>J49*23.33 / 100</f>
        <v>0.17264199999999999</v>
      </c>
      <c r="L49" s="10">
        <v>0.19689999999999999</v>
      </c>
      <c r="M49" s="6"/>
      <c r="N49" s="7">
        <f>K49+L49+M49</f>
        <v>0.36954199999999998</v>
      </c>
    </row>
    <row r="50" spans="1:14" x14ac:dyDescent="0.25">
      <c r="A50" s="16" t="s">
        <v>37</v>
      </c>
      <c r="B50" s="2">
        <v>10</v>
      </c>
      <c r="C50" s="2">
        <v>8</v>
      </c>
      <c r="D50" s="2">
        <v>6</v>
      </c>
      <c r="E50" s="2">
        <v>7</v>
      </c>
      <c r="F50" s="3">
        <f>B50+C50+D50+E50</f>
        <v>31</v>
      </c>
      <c r="G50" s="4">
        <f>F50*0.4/40</f>
        <v>0.31</v>
      </c>
      <c r="H50" s="2">
        <v>7.2</v>
      </c>
      <c r="I50" s="5">
        <f>H50*0.6/10</f>
        <v>0.43200000000000005</v>
      </c>
      <c r="J50" s="4">
        <f>G50+I50</f>
        <v>0.74199999999999999</v>
      </c>
      <c r="K50" s="15">
        <f>J50*23.33 / 100</f>
        <v>0.17310859999999997</v>
      </c>
      <c r="L50" s="10">
        <v>0.19550000000000001</v>
      </c>
      <c r="M50" s="6"/>
      <c r="N50" s="7">
        <f>K50+L50+M50</f>
        <v>0.36860859999999995</v>
      </c>
    </row>
    <row r="51" spans="1:14" x14ac:dyDescent="0.25">
      <c r="A51" s="16" t="s">
        <v>24</v>
      </c>
      <c r="B51" s="2">
        <v>8</v>
      </c>
      <c r="C51" s="2">
        <v>1</v>
      </c>
      <c r="D51" s="2">
        <v>7</v>
      </c>
      <c r="E51" s="2">
        <v>8</v>
      </c>
      <c r="F51" s="3">
        <f>B51+C51+D51+E51</f>
        <v>24</v>
      </c>
      <c r="G51" s="4">
        <f>F51*0.4/40</f>
        <v>0.24000000000000005</v>
      </c>
      <c r="H51" s="2">
        <v>8</v>
      </c>
      <c r="I51" s="5">
        <f>H51*0.6/10</f>
        <v>0.48</v>
      </c>
      <c r="J51" s="4">
        <f>G51+I51</f>
        <v>0.72</v>
      </c>
      <c r="K51" s="15">
        <f>J51*23.33 / 100</f>
        <v>0.16797599999999999</v>
      </c>
      <c r="L51" s="10">
        <v>0.19920000000000002</v>
      </c>
      <c r="M51" s="6"/>
      <c r="N51" s="7">
        <f>K51+L51+M51</f>
        <v>0.367176</v>
      </c>
    </row>
    <row r="52" spans="1:14" x14ac:dyDescent="0.25">
      <c r="A52" s="16" t="s">
        <v>73</v>
      </c>
      <c r="B52" s="2">
        <v>10</v>
      </c>
      <c r="C52" s="2">
        <v>5</v>
      </c>
      <c r="D52" s="2">
        <v>9</v>
      </c>
      <c r="E52" s="2">
        <v>6</v>
      </c>
      <c r="F52" s="3">
        <f>B52+C52+D52+E52</f>
        <v>30</v>
      </c>
      <c r="G52" s="4">
        <f>F52*0.4/40</f>
        <v>0.3</v>
      </c>
      <c r="H52" s="2">
        <v>8</v>
      </c>
      <c r="I52" s="5">
        <f>H52*0.6/10</f>
        <v>0.48</v>
      </c>
      <c r="J52" s="4">
        <f>G52+I52</f>
        <v>0.78</v>
      </c>
      <c r="K52" s="15">
        <f>J52*23.33 / 100</f>
        <v>0.18197399999999997</v>
      </c>
      <c r="L52" s="10">
        <v>0.1852</v>
      </c>
      <c r="M52" s="6"/>
      <c r="N52" s="7">
        <f>K52+L52+M52</f>
        <v>0.367174</v>
      </c>
    </row>
    <row r="53" spans="1:14" x14ac:dyDescent="0.25">
      <c r="A53" s="16" t="s">
        <v>17</v>
      </c>
      <c r="B53" s="2">
        <v>5</v>
      </c>
      <c r="C53" s="2">
        <v>6</v>
      </c>
      <c r="D53" s="2">
        <v>9</v>
      </c>
      <c r="E53" s="2">
        <v>6</v>
      </c>
      <c r="F53" s="3">
        <f>B53+C53+D53+E53</f>
        <v>26</v>
      </c>
      <c r="G53" s="4">
        <f>F53*0.4/40</f>
        <v>0.26</v>
      </c>
      <c r="H53" s="2">
        <v>7.2</v>
      </c>
      <c r="I53" s="5">
        <f>H53*0.6/10</f>
        <v>0.43200000000000005</v>
      </c>
      <c r="J53" s="4">
        <f>G53+I53</f>
        <v>0.69200000000000006</v>
      </c>
      <c r="K53" s="15">
        <f>J53*23.33 / 100</f>
        <v>0.16144359999999999</v>
      </c>
      <c r="L53" s="10">
        <v>0.2034</v>
      </c>
      <c r="M53" s="6"/>
      <c r="N53" s="7">
        <f>K53+L53+M53</f>
        <v>0.36484359999999999</v>
      </c>
    </row>
    <row r="54" spans="1:14" x14ac:dyDescent="0.25">
      <c r="A54" s="16" t="s">
        <v>100</v>
      </c>
      <c r="B54" s="2">
        <v>8</v>
      </c>
      <c r="C54" s="2">
        <v>8</v>
      </c>
      <c r="D54" s="2">
        <v>8</v>
      </c>
      <c r="E54" s="2">
        <v>7</v>
      </c>
      <c r="F54" s="3">
        <f>B54+C54+D54+E54</f>
        <v>31</v>
      </c>
      <c r="G54" s="4">
        <f>F54*0.4/40</f>
        <v>0.31</v>
      </c>
      <c r="H54" s="2">
        <v>8</v>
      </c>
      <c r="I54" s="5">
        <f>H54*0.6/10</f>
        <v>0.48</v>
      </c>
      <c r="J54" s="4">
        <f>G54+I54</f>
        <v>0.79</v>
      </c>
      <c r="K54" s="15">
        <f>J54*23.33 / 100</f>
        <v>0.18430699999999997</v>
      </c>
      <c r="L54" s="10">
        <v>0.17960000000000001</v>
      </c>
      <c r="M54" s="6"/>
      <c r="N54" s="7">
        <f>K54+L54+M54</f>
        <v>0.36390699999999998</v>
      </c>
    </row>
    <row r="55" spans="1:14" x14ac:dyDescent="0.25">
      <c r="A55" s="16" t="s">
        <v>59</v>
      </c>
      <c r="B55" s="2">
        <v>9</v>
      </c>
      <c r="C55" s="2">
        <v>5</v>
      </c>
      <c r="D55" s="2">
        <v>7</v>
      </c>
      <c r="E55" s="2">
        <v>6</v>
      </c>
      <c r="F55" s="3">
        <f>B55+C55+D55+E55</f>
        <v>27</v>
      </c>
      <c r="G55" s="4">
        <f>F55*0.4/40</f>
        <v>0.27</v>
      </c>
      <c r="H55" s="2">
        <v>8</v>
      </c>
      <c r="I55" s="5">
        <f>H55*0.6/10</f>
        <v>0.48</v>
      </c>
      <c r="J55" s="4">
        <f>G55+I55</f>
        <v>0.75</v>
      </c>
      <c r="K55" s="15">
        <f>J55*23.33 / 100</f>
        <v>0.17497499999999999</v>
      </c>
      <c r="L55" s="10">
        <v>0.18759999999999999</v>
      </c>
      <c r="M55" s="6"/>
      <c r="N55" s="7">
        <f>K55+L55+M55</f>
        <v>0.36257499999999998</v>
      </c>
    </row>
    <row r="56" spans="1:14" x14ac:dyDescent="0.25">
      <c r="A56" s="16" t="s">
        <v>52</v>
      </c>
      <c r="B56" s="2">
        <v>6</v>
      </c>
      <c r="C56" s="2">
        <v>6</v>
      </c>
      <c r="D56" s="2">
        <v>7</v>
      </c>
      <c r="E56" s="2">
        <v>7</v>
      </c>
      <c r="F56" s="3">
        <f>B56+C56+D56+E56</f>
        <v>26</v>
      </c>
      <c r="G56" s="4">
        <f>F56*0.4/40</f>
        <v>0.26</v>
      </c>
      <c r="H56" s="2">
        <v>8</v>
      </c>
      <c r="I56" s="5">
        <f>H56*0.6/10</f>
        <v>0.48</v>
      </c>
      <c r="J56" s="4">
        <f>G56+I56</f>
        <v>0.74</v>
      </c>
      <c r="K56" s="15">
        <f>J56*23.33 / 100</f>
        <v>0.17264199999999999</v>
      </c>
      <c r="L56" s="10">
        <v>0.18990000000000001</v>
      </c>
      <c r="M56" s="6"/>
      <c r="N56" s="7">
        <f>K56+L56+M56</f>
        <v>0.36254200000000003</v>
      </c>
    </row>
    <row r="57" spans="1:14" x14ac:dyDescent="0.25">
      <c r="A57" s="16" t="s">
        <v>55</v>
      </c>
      <c r="B57" s="2">
        <v>9</v>
      </c>
      <c r="C57" s="2">
        <v>4</v>
      </c>
      <c r="D57" s="2">
        <v>7</v>
      </c>
      <c r="E57" s="2">
        <v>5</v>
      </c>
      <c r="F57" s="3">
        <f>B57+C57+D57+E57</f>
        <v>25</v>
      </c>
      <c r="G57" s="4">
        <f>F57*0.4/40</f>
        <v>0.25</v>
      </c>
      <c r="H57" s="2">
        <v>8.4</v>
      </c>
      <c r="I57" s="5">
        <f>H57*0.6/10</f>
        <v>0.504</v>
      </c>
      <c r="J57" s="4">
        <f>G57+I57</f>
        <v>0.754</v>
      </c>
      <c r="K57" s="15">
        <f>J57*23.33 / 100</f>
        <v>0.17590819999999996</v>
      </c>
      <c r="L57" s="10">
        <v>0.1862</v>
      </c>
      <c r="M57" s="6"/>
      <c r="N57" s="7">
        <f>K57+L57+M57</f>
        <v>0.36210819999999999</v>
      </c>
    </row>
    <row r="58" spans="1:14" x14ac:dyDescent="0.25">
      <c r="A58" s="16" t="s">
        <v>47</v>
      </c>
      <c r="B58" s="2">
        <v>7</v>
      </c>
      <c r="C58" s="2">
        <v>6</v>
      </c>
      <c r="D58" s="2">
        <v>8</v>
      </c>
      <c r="E58" s="2">
        <v>6</v>
      </c>
      <c r="F58" s="3">
        <f>B58+C58+D58+E58</f>
        <v>27</v>
      </c>
      <c r="G58" s="4">
        <f>F58*0.4/40</f>
        <v>0.27</v>
      </c>
      <c r="H58" s="2">
        <v>7.6</v>
      </c>
      <c r="I58" s="5">
        <f>H58*0.6/10</f>
        <v>0.45599999999999996</v>
      </c>
      <c r="J58" s="4">
        <f>G58+I58</f>
        <v>0.72599999999999998</v>
      </c>
      <c r="K58" s="15">
        <f>J58*23.33 / 100</f>
        <v>0.16937579999999997</v>
      </c>
      <c r="L58" s="10">
        <v>0.19220000000000001</v>
      </c>
      <c r="M58" s="6"/>
      <c r="N58" s="7">
        <f>K58+L58+M58</f>
        <v>0.3615758</v>
      </c>
    </row>
    <row r="59" spans="1:14" x14ac:dyDescent="0.25">
      <c r="A59" s="16" t="s">
        <v>90</v>
      </c>
      <c r="B59" s="2">
        <v>6</v>
      </c>
      <c r="C59" s="2">
        <v>8</v>
      </c>
      <c r="D59" s="2">
        <v>7</v>
      </c>
      <c r="E59" s="2">
        <v>5</v>
      </c>
      <c r="F59" s="3">
        <f>B59+C59+D59+E59</f>
        <v>26</v>
      </c>
      <c r="G59" s="4">
        <f>F59*0.4/40</f>
        <v>0.26</v>
      </c>
      <c r="H59" s="2">
        <v>8.4</v>
      </c>
      <c r="I59" s="5">
        <f>H59*0.6/10</f>
        <v>0.504</v>
      </c>
      <c r="J59" s="4">
        <f>G59+I59</f>
        <v>0.76400000000000001</v>
      </c>
      <c r="K59" s="15">
        <f>J59*23.33 / 100</f>
        <v>0.17824120000000002</v>
      </c>
      <c r="L59" s="10">
        <v>0.182</v>
      </c>
      <c r="M59" s="6"/>
      <c r="N59" s="7">
        <f>K59+L59+M59</f>
        <v>0.36024120000000004</v>
      </c>
    </row>
    <row r="60" spans="1:14" x14ac:dyDescent="0.25">
      <c r="A60" s="16" t="s">
        <v>5</v>
      </c>
      <c r="B60" s="2">
        <v>7</v>
      </c>
      <c r="C60" s="2">
        <v>3</v>
      </c>
      <c r="D60" s="2">
        <v>5</v>
      </c>
      <c r="E60" s="2">
        <v>5</v>
      </c>
      <c r="F60" s="3">
        <f>B60+C60+D60+E60</f>
        <v>20</v>
      </c>
      <c r="G60" s="4">
        <f>F60*0.4/40</f>
        <v>0.2</v>
      </c>
      <c r="H60" s="2">
        <v>7.2</v>
      </c>
      <c r="I60" s="5">
        <f>H60*0.6/10</f>
        <v>0.43200000000000005</v>
      </c>
      <c r="J60" s="4">
        <f>G60+I60</f>
        <v>0.63200000000000012</v>
      </c>
      <c r="K60" s="15">
        <f>J60*23.33 / 100</f>
        <v>0.14744560000000001</v>
      </c>
      <c r="L60" s="10">
        <v>0.2114</v>
      </c>
      <c r="M60" s="6"/>
      <c r="N60" s="7">
        <f>K60+L60+M60</f>
        <v>0.35884559999999999</v>
      </c>
    </row>
    <row r="61" spans="1:14" x14ac:dyDescent="0.25">
      <c r="A61" s="16" t="s">
        <v>121</v>
      </c>
      <c r="B61" s="2">
        <v>7</v>
      </c>
      <c r="C61" s="2">
        <v>5</v>
      </c>
      <c r="D61" s="2">
        <v>10</v>
      </c>
      <c r="E61" s="2">
        <v>6</v>
      </c>
      <c r="F61" s="3">
        <f>B61+C61+D61+E61</f>
        <v>28</v>
      </c>
      <c r="G61" s="4">
        <f>F61*0.4/40</f>
        <v>0.28000000000000003</v>
      </c>
      <c r="H61" s="2">
        <v>8.4</v>
      </c>
      <c r="I61" s="5">
        <f>H61*0.6/10</f>
        <v>0.504</v>
      </c>
      <c r="J61" s="4">
        <f>G61+I61</f>
        <v>0.78400000000000003</v>
      </c>
      <c r="K61" s="15">
        <f>J61*23.33 / 100</f>
        <v>0.18290719999999999</v>
      </c>
      <c r="L61" s="10">
        <v>0.1754</v>
      </c>
      <c r="M61" s="6"/>
      <c r="N61" s="7">
        <f>K61+L61+M61</f>
        <v>0.35830719999999999</v>
      </c>
    </row>
    <row r="62" spans="1:14" x14ac:dyDescent="0.25">
      <c r="A62" s="16" t="s">
        <v>72</v>
      </c>
      <c r="B62" s="2">
        <v>8</v>
      </c>
      <c r="C62" s="2">
        <v>5</v>
      </c>
      <c r="D62" s="2">
        <v>9</v>
      </c>
      <c r="E62" s="2">
        <v>6</v>
      </c>
      <c r="F62" s="3">
        <f>B62+C62+D62+E62</f>
        <v>28</v>
      </c>
      <c r="G62" s="4">
        <f>F62*0.4/40</f>
        <v>0.28000000000000003</v>
      </c>
      <c r="H62" s="2">
        <v>7.6</v>
      </c>
      <c r="I62" s="5">
        <f>H62*0.6/10</f>
        <v>0.45599999999999996</v>
      </c>
      <c r="J62" s="4">
        <f>G62+I62</f>
        <v>0.73599999999999999</v>
      </c>
      <c r="K62" s="15">
        <f>J62*23.33 / 100</f>
        <v>0.17170879999999997</v>
      </c>
      <c r="L62" s="10">
        <v>0.1862</v>
      </c>
      <c r="M62" s="6"/>
      <c r="N62" s="7">
        <f>K62+L62+M62</f>
        <v>0.35790879999999997</v>
      </c>
    </row>
    <row r="63" spans="1:14" x14ac:dyDescent="0.25">
      <c r="A63" s="16" t="s">
        <v>50</v>
      </c>
      <c r="B63" s="2">
        <v>5</v>
      </c>
      <c r="C63" s="2">
        <v>5</v>
      </c>
      <c r="D63" s="2">
        <v>6</v>
      </c>
      <c r="E63" s="2">
        <v>7</v>
      </c>
      <c r="F63" s="3">
        <f>B63+C63+D63+E63</f>
        <v>23</v>
      </c>
      <c r="G63" s="4">
        <f>F63*0.4/40</f>
        <v>0.23000000000000004</v>
      </c>
      <c r="H63" s="2">
        <v>8</v>
      </c>
      <c r="I63" s="5">
        <f>H63*0.6/10</f>
        <v>0.48</v>
      </c>
      <c r="J63" s="4">
        <f>G63+I63</f>
        <v>0.71</v>
      </c>
      <c r="K63" s="15">
        <f>J63*23.33 / 100</f>
        <v>0.16564299999999998</v>
      </c>
      <c r="L63" s="10">
        <v>0.1918</v>
      </c>
      <c r="M63" s="6"/>
      <c r="N63" s="7">
        <f>K63+L63+M63</f>
        <v>0.35744299999999996</v>
      </c>
    </row>
    <row r="64" spans="1:14" x14ac:dyDescent="0.25">
      <c r="A64" s="16" t="s">
        <v>93</v>
      </c>
      <c r="B64" s="2">
        <v>8</v>
      </c>
      <c r="C64" s="2">
        <v>6</v>
      </c>
      <c r="D64" s="2">
        <v>8</v>
      </c>
      <c r="E64" s="2">
        <v>5</v>
      </c>
      <c r="F64" s="3">
        <f>B64+C64+D64+E64</f>
        <v>27</v>
      </c>
      <c r="G64" s="4">
        <f>F64*0.4/40</f>
        <v>0.27</v>
      </c>
      <c r="H64" s="2">
        <v>8</v>
      </c>
      <c r="I64" s="5">
        <f>H64*0.6/10</f>
        <v>0.48</v>
      </c>
      <c r="J64" s="4">
        <f>G64+I64</f>
        <v>0.75</v>
      </c>
      <c r="K64" s="15">
        <f>J64*23.33 / 100</f>
        <v>0.17497499999999999</v>
      </c>
      <c r="L64" s="10">
        <v>0.182</v>
      </c>
      <c r="M64" s="6"/>
      <c r="N64" s="7">
        <f>K64+L64+M64</f>
        <v>0.35697499999999999</v>
      </c>
    </row>
    <row r="65" spans="1:14" x14ac:dyDescent="0.25">
      <c r="A65" s="16" t="s">
        <v>69</v>
      </c>
      <c r="B65" s="2">
        <v>9</v>
      </c>
      <c r="C65" s="2">
        <v>3</v>
      </c>
      <c r="D65" s="2">
        <v>5</v>
      </c>
      <c r="E65" s="2">
        <v>8</v>
      </c>
      <c r="F65" s="3">
        <f>B65+C65+D65+E65</f>
        <v>25</v>
      </c>
      <c r="G65" s="4">
        <f>F65*0.4/40</f>
        <v>0.25</v>
      </c>
      <c r="H65" s="2">
        <v>8</v>
      </c>
      <c r="I65" s="5">
        <f>H65*0.6/10</f>
        <v>0.48</v>
      </c>
      <c r="J65" s="4">
        <f>G65+I65</f>
        <v>0.73</v>
      </c>
      <c r="K65" s="15">
        <f>J65*23.33 / 100</f>
        <v>0.17030899999999999</v>
      </c>
      <c r="L65" s="10">
        <v>0.18659999999999999</v>
      </c>
      <c r="M65" s="6"/>
      <c r="N65" s="7">
        <f>K65+L65+M65</f>
        <v>0.35690899999999998</v>
      </c>
    </row>
    <row r="66" spans="1:14" x14ac:dyDescent="0.25">
      <c r="A66" s="16" t="s">
        <v>86</v>
      </c>
      <c r="B66" s="2">
        <v>6</v>
      </c>
      <c r="C66" s="2">
        <v>4</v>
      </c>
      <c r="D66" s="2">
        <v>9</v>
      </c>
      <c r="E66" s="2">
        <v>5</v>
      </c>
      <c r="F66" s="3">
        <f>B66+C66+D66+E66</f>
        <v>24</v>
      </c>
      <c r="G66" s="4">
        <f>F66*0.4/40</f>
        <v>0.24000000000000005</v>
      </c>
      <c r="H66" s="2">
        <v>8.4</v>
      </c>
      <c r="I66" s="5">
        <f>H66*0.6/10</f>
        <v>0.504</v>
      </c>
      <c r="J66" s="4">
        <f>G66+I66</f>
        <v>0.74399999999999999</v>
      </c>
      <c r="K66" s="15">
        <f>J66*23.33 / 100</f>
        <v>0.17357519999999999</v>
      </c>
      <c r="L66" s="10">
        <v>0.18290000000000001</v>
      </c>
      <c r="M66" s="6"/>
      <c r="N66" s="7">
        <f>K66+L66+M66</f>
        <v>0.35647519999999999</v>
      </c>
    </row>
    <row r="67" spans="1:14" x14ac:dyDescent="0.25">
      <c r="A67" s="16" t="s">
        <v>53</v>
      </c>
      <c r="B67" s="2">
        <v>8</v>
      </c>
      <c r="C67" s="2">
        <v>3</v>
      </c>
      <c r="D67" s="2">
        <v>7</v>
      </c>
      <c r="E67" s="2">
        <v>8</v>
      </c>
      <c r="F67" s="3">
        <f>B67+C67+D67+E67</f>
        <v>26</v>
      </c>
      <c r="G67" s="4">
        <f>F67*0.4/40</f>
        <v>0.26</v>
      </c>
      <c r="H67" s="2">
        <v>7.6</v>
      </c>
      <c r="I67" s="5">
        <f>H67*0.6/10</f>
        <v>0.45599999999999996</v>
      </c>
      <c r="J67" s="4">
        <f>G67+I67</f>
        <v>0.71599999999999997</v>
      </c>
      <c r="K67" s="15">
        <f>J67*23.33 / 100</f>
        <v>0.16704279999999996</v>
      </c>
      <c r="L67" s="10">
        <v>0.189</v>
      </c>
      <c r="M67" s="6"/>
      <c r="N67" s="7">
        <f>K67+L67+M67</f>
        <v>0.35604279999999999</v>
      </c>
    </row>
    <row r="68" spans="1:14" x14ac:dyDescent="0.25">
      <c r="A68" s="16" t="s">
        <v>120</v>
      </c>
      <c r="B68" s="2">
        <v>8</v>
      </c>
      <c r="C68" s="2">
        <v>7</v>
      </c>
      <c r="D68" s="2">
        <v>7</v>
      </c>
      <c r="E68" s="2">
        <v>7</v>
      </c>
      <c r="F68" s="3">
        <f>B68+C68+D68+E68</f>
        <v>29</v>
      </c>
      <c r="G68" s="4">
        <f>F68*0.4/40</f>
        <v>0.29000000000000004</v>
      </c>
      <c r="H68" s="2">
        <v>8</v>
      </c>
      <c r="I68" s="5">
        <f>H68*0.6/10</f>
        <v>0.48</v>
      </c>
      <c r="J68" s="4">
        <f>G68+I68</f>
        <v>0.77</v>
      </c>
      <c r="K68" s="15">
        <f>J68*23.33 / 100</f>
        <v>0.179641</v>
      </c>
      <c r="L68" s="10">
        <v>0.1764</v>
      </c>
      <c r="M68" s="6"/>
      <c r="N68" s="7">
        <f>K68+L68+M68</f>
        <v>0.356041</v>
      </c>
    </row>
    <row r="69" spans="1:14" x14ac:dyDescent="0.25">
      <c r="A69" s="16" t="s">
        <v>198</v>
      </c>
      <c r="B69" s="2">
        <v>9</v>
      </c>
      <c r="C69" s="2">
        <v>6</v>
      </c>
      <c r="D69" s="2">
        <v>9</v>
      </c>
      <c r="E69" s="2">
        <v>6</v>
      </c>
      <c r="F69" s="3">
        <f>B69+C69+D69+E69</f>
        <v>30</v>
      </c>
      <c r="G69" s="4">
        <f>F69*0.4/40</f>
        <v>0.3</v>
      </c>
      <c r="H69" s="2">
        <v>9.1999999999999993</v>
      </c>
      <c r="I69" s="5">
        <f>H69*0.6/10</f>
        <v>0.55199999999999994</v>
      </c>
      <c r="J69" s="4">
        <f>G69+I69</f>
        <v>0.85199999999999987</v>
      </c>
      <c r="K69" s="15">
        <f>J69*23.33 / 100</f>
        <v>0.19877159999999996</v>
      </c>
      <c r="L69" s="10">
        <v>0.15679999999999999</v>
      </c>
      <c r="M69" s="6"/>
      <c r="N69" s="7">
        <f>K69+L69+M69</f>
        <v>0.35557159999999999</v>
      </c>
    </row>
    <row r="70" spans="1:14" x14ac:dyDescent="0.25">
      <c r="A70" s="16" t="s">
        <v>46</v>
      </c>
      <c r="B70" s="2">
        <v>8</v>
      </c>
      <c r="C70" s="2">
        <v>6</v>
      </c>
      <c r="D70" s="2">
        <v>5</v>
      </c>
      <c r="E70" s="2">
        <v>5</v>
      </c>
      <c r="F70" s="3">
        <f>B70+C70+D70+E70</f>
        <v>24</v>
      </c>
      <c r="G70" s="4">
        <f>F70*0.4/40</f>
        <v>0.24000000000000005</v>
      </c>
      <c r="H70" s="2">
        <v>7.6</v>
      </c>
      <c r="I70" s="5">
        <f>H70*0.6/10</f>
        <v>0.45599999999999996</v>
      </c>
      <c r="J70" s="4">
        <f>G70+I70</f>
        <v>0.69599999999999995</v>
      </c>
      <c r="K70" s="15">
        <f>J70*23.33 / 100</f>
        <v>0.16237679999999999</v>
      </c>
      <c r="L70" s="10">
        <v>0.19220000000000001</v>
      </c>
      <c r="M70" s="6"/>
      <c r="N70" s="7">
        <f>K70+L70+M70</f>
        <v>0.35457680000000003</v>
      </c>
    </row>
    <row r="71" spans="1:14" x14ac:dyDescent="0.25">
      <c r="A71" s="16" t="s">
        <v>65</v>
      </c>
      <c r="B71" s="2">
        <v>8</v>
      </c>
      <c r="C71" s="2">
        <v>4</v>
      </c>
      <c r="D71" s="2">
        <v>8</v>
      </c>
      <c r="E71" s="2">
        <v>4</v>
      </c>
      <c r="F71" s="3">
        <f>B71+C71+D71+E71</f>
        <v>24</v>
      </c>
      <c r="G71" s="4">
        <f>F71*0.4/40</f>
        <v>0.24000000000000005</v>
      </c>
      <c r="H71" s="2">
        <v>8</v>
      </c>
      <c r="I71" s="5">
        <f>H71*0.6/10</f>
        <v>0.48</v>
      </c>
      <c r="J71" s="4">
        <f>G71+I71</f>
        <v>0.72</v>
      </c>
      <c r="K71" s="15">
        <f>J71*23.33 / 100</f>
        <v>0.16797599999999999</v>
      </c>
      <c r="L71" s="10">
        <v>0.18659999999999999</v>
      </c>
      <c r="M71" s="6"/>
      <c r="N71" s="7">
        <f>K71+L71+M71</f>
        <v>0.354576</v>
      </c>
    </row>
    <row r="72" spans="1:14" x14ac:dyDescent="0.25">
      <c r="A72" s="16" t="s">
        <v>76</v>
      </c>
      <c r="B72" s="2">
        <v>8</v>
      </c>
      <c r="C72" s="2">
        <v>5</v>
      </c>
      <c r="D72" s="2">
        <v>7</v>
      </c>
      <c r="E72" s="2">
        <v>7</v>
      </c>
      <c r="F72" s="3">
        <f>B72+C72+D72+E72</f>
        <v>27</v>
      </c>
      <c r="G72" s="4">
        <f>F72*0.4/40</f>
        <v>0.27</v>
      </c>
      <c r="H72" s="2">
        <v>7.6</v>
      </c>
      <c r="I72" s="5">
        <f>H72*0.6/10</f>
        <v>0.45599999999999996</v>
      </c>
      <c r="J72" s="4">
        <f>G72+I72</f>
        <v>0.72599999999999998</v>
      </c>
      <c r="K72" s="15">
        <f>J72*23.33 / 100</f>
        <v>0.16937579999999997</v>
      </c>
      <c r="L72" s="10">
        <v>0.1852</v>
      </c>
      <c r="M72" s="6"/>
      <c r="N72" s="7">
        <f>K72+L72+M72</f>
        <v>0.3545758</v>
      </c>
    </row>
    <row r="73" spans="1:14" x14ac:dyDescent="0.25">
      <c r="A73" s="16" t="s">
        <v>77</v>
      </c>
      <c r="B73" s="2">
        <v>7</v>
      </c>
      <c r="C73" s="2">
        <v>5</v>
      </c>
      <c r="D73" s="2">
        <v>9</v>
      </c>
      <c r="E73" s="2">
        <v>6</v>
      </c>
      <c r="F73" s="3">
        <f>B73+C73+D73+E73</f>
        <v>27</v>
      </c>
      <c r="G73" s="4">
        <f>F73*0.4/40</f>
        <v>0.27</v>
      </c>
      <c r="H73" s="2">
        <v>7.6</v>
      </c>
      <c r="I73" s="5">
        <f>H73*0.6/10</f>
        <v>0.45599999999999996</v>
      </c>
      <c r="J73" s="4">
        <f>G73+I73</f>
        <v>0.72599999999999998</v>
      </c>
      <c r="K73" s="15">
        <f>J73*23.33 / 100</f>
        <v>0.16937579999999997</v>
      </c>
      <c r="L73" s="10">
        <v>0.1852</v>
      </c>
      <c r="M73" s="6"/>
      <c r="N73" s="7">
        <f>K73+L73+M73</f>
        <v>0.3545758</v>
      </c>
    </row>
    <row r="74" spans="1:14" x14ac:dyDescent="0.25">
      <c r="A74" s="16" t="s">
        <v>45</v>
      </c>
      <c r="B74" s="2">
        <v>7</v>
      </c>
      <c r="C74" s="2">
        <v>8</v>
      </c>
      <c r="D74" s="2">
        <v>7</v>
      </c>
      <c r="E74" s="2">
        <v>6</v>
      </c>
      <c r="F74" s="3">
        <f>B74+C74+D74+E74</f>
        <v>28</v>
      </c>
      <c r="G74" s="4">
        <f>F74*0.4/40</f>
        <v>0.28000000000000003</v>
      </c>
      <c r="H74" s="2">
        <v>6.8</v>
      </c>
      <c r="I74" s="5">
        <f>H74*0.6/10</f>
        <v>0.40800000000000003</v>
      </c>
      <c r="J74" s="4">
        <f>G74+I74</f>
        <v>0.68800000000000006</v>
      </c>
      <c r="K74" s="15">
        <f>J74*23.33 / 100</f>
        <v>0.1605104</v>
      </c>
      <c r="L74" s="10">
        <v>0.19320000000000001</v>
      </c>
      <c r="M74" s="6"/>
      <c r="N74" s="7">
        <f>K74+L74+M74</f>
        <v>0.35371039999999998</v>
      </c>
    </row>
    <row r="75" spans="1:14" x14ac:dyDescent="0.25">
      <c r="A75" s="16" t="s">
        <v>28</v>
      </c>
      <c r="B75" s="2">
        <v>7</v>
      </c>
      <c r="C75" s="2">
        <v>7</v>
      </c>
      <c r="D75" s="2">
        <v>7</v>
      </c>
      <c r="E75" s="2">
        <v>7</v>
      </c>
      <c r="F75" s="3">
        <f>B75+C75+D75+E75</f>
        <v>28</v>
      </c>
      <c r="G75" s="4">
        <f>F75*0.4/40</f>
        <v>0.28000000000000003</v>
      </c>
      <c r="H75" s="2">
        <v>6.4</v>
      </c>
      <c r="I75" s="5">
        <f>H75*0.6/10</f>
        <v>0.38400000000000001</v>
      </c>
      <c r="J75" s="4">
        <f>G75+I75</f>
        <v>0.66400000000000003</v>
      </c>
      <c r="K75" s="15">
        <f>J75*23.33 / 100</f>
        <v>0.1549112</v>
      </c>
      <c r="L75" s="10">
        <v>0.1978</v>
      </c>
      <c r="M75" s="6"/>
      <c r="N75" s="7">
        <f>K75+L75+M75</f>
        <v>0.3527112</v>
      </c>
    </row>
    <row r="76" spans="1:14" x14ac:dyDescent="0.25">
      <c r="A76" s="16" t="s">
        <v>67</v>
      </c>
      <c r="B76" s="2">
        <v>8</v>
      </c>
      <c r="C76" s="2">
        <v>7</v>
      </c>
      <c r="D76" s="2">
        <v>6</v>
      </c>
      <c r="E76" s="2">
        <v>7</v>
      </c>
      <c r="F76" s="3">
        <f>B76+C76+D76+E76</f>
        <v>28</v>
      </c>
      <c r="G76" s="4">
        <f>F76*0.4/40</f>
        <v>0.28000000000000003</v>
      </c>
      <c r="H76" s="2">
        <v>7.2</v>
      </c>
      <c r="I76" s="5">
        <f>H76*0.6/10</f>
        <v>0.43200000000000005</v>
      </c>
      <c r="J76" s="4">
        <f>G76+I76</f>
        <v>0.71200000000000008</v>
      </c>
      <c r="K76" s="15">
        <f>J76*23.33 / 100</f>
        <v>0.16610960000000002</v>
      </c>
      <c r="L76" s="10">
        <v>0.18659999999999999</v>
      </c>
      <c r="M76" s="6"/>
      <c r="N76" s="7">
        <f>K76+L76+M76</f>
        <v>0.35270960000000001</v>
      </c>
    </row>
    <row r="77" spans="1:14" x14ac:dyDescent="0.25">
      <c r="A77" s="16" t="s">
        <v>111</v>
      </c>
      <c r="B77" s="2">
        <v>8</v>
      </c>
      <c r="C77" s="2">
        <v>2</v>
      </c>
      <c r="D77" s="2">
        <v>6</v>
      </c>
      <c r="E77" s="2">
        <v>8</v>
      </c>
      <c r="F77" s="3">
        <f>B77+C77+D77+E77</f>
        <v>24</v>
      </c>
      <c r="G77" s="4">
        <f>F77*0.4/40</f>
        <v>0.24000000000000005</v>
      </c>
      <c r="H77" s="2">
        <v>8.4</v>
      </c>
      <c r="I77" s="5">
        <f>H77*0.6/10</f>
        <v>0.504</v>
      </c>
      <c r="J77" s="4">
        <f>G77+I77</f>
        <v>0.74399999999999999</v>
      </c>
      <c r="K77" s="15">
        <f>J77*23.33 / 100</f>
        <v>0.17357519999999999</v>
      </c>
      <c r="L77" s="10">
        <v>0.1787</v>
      </c>
      <c r="M77" s="6"/>
      <c r="N77" s="7">
        <f>K77+L77+M77</f>
        <v>0.35227520000000001</v>
      </c>
    </row>
    <row r="78" spans="1:14" x14ac:dyDescent="0.25">
      <c r="A78" s="16" t="s">
        <v>152</v>
      </c>
      <c r="B78" s="2">
        <v>8</v>
      </c>
      <c r="C78" s="2">
        <v>4</v>
      </c>
      <c r="D78" s="2">
        <v>9</v>
      </c>
      <c r="E78" s="2">
        <v>5</v>
      </c>
      <c r="F78" s="3">
        <f>B78+C78+D78+E78</f>
        <v>26</v>
      </c>
      <c r="G78" s="4">
        <f>F78*0.4/40</f>
        <v>0.26</v>
      </c>
      <c r="H78" s="2">
        <v>8.8000000000000007</v>
      </c>
      <c r="I78" s="5">
        <f>H78*0.6/10</f>
        <v>0.52800000000000002</v>
      </c>
      <c r="J78" s="4">
        <f>G78+I78</f>
        <v>0.78800000000000003</v>
      </c>
      <c r="K78" s="15">
        <f>J78*23.33 / 100</f>
        <v>0.18384039999999999</v>
      </c>
      <c r="L78" s="10">
        <v>0.16839999999999999</v>
      </c>
      <c r="M78" s="6"/>
      <c r="N78" s="7">
        <f>K78+L78+M78</f>
        <v>0.35224040000000001</v>
      </c>
    </row>
    <row r="79" spans="1:14" x14ac:dyDescent="0.25">
      <c r="A79" s="16" t="s">
        <v>129</v>
      </c>
      <c r="B79" s="2">
        <v>9</v>
      </c>
      <c r="C79" s="2">
        <v>7</v>
      </c>
      <c r="D79" s="2">
        <v>9</v>
      </c>
      <c r="E79" s="2">
        <v>8</v>
      </c>
      <c r="F79" s="3">
        <f>B79+C79+D79+E79</f>
        <v>33</v>
      </c>
      <c r="G79" s="4">
        <f>F79*0.4/40</f>
        <v>0.33</v>
      </c>
      <c r="H79" s="2">
        <v>7.2</v>
      </c>
      <c r="I79" s="5">
        <f>H79*0.6/10</f>
        <v>0.43200000000000005</v>
      </c>
      <c r="J79" s="4">
        <f>G79+I79</f>
        <v>0.76200000000000001</v>
      </c>
      <c r="K79" s="15">
        <f>J79*23.33 / 100</f>
        <v>0.17777459999999998</v>
      </c>
      <c r="L79" s="10">
        <v>0.17399999999999999</v>
      </c>
      <c r="M79" s="6"/>
      <c r="N79" s="7">
        <f>K79+L79+M79</f>
        <v>0.35177459999999994</v>
      </c>
    </row>
    <row r="80" spans="1:14" x14ac:dyDescent="0.25">
      <c r="A80" s="16" t="s">
        <v>92</v>
      </c>
      <c r="B80" s="2">
        <v>7</v>
      </c>
      <c r="C80" s="2">
        <v>6</v>
      </c>
      <c r="D80" s="2">
        <v>8</v>
      </c>
      <c r="E80" s="2">
        <v>6</v>
      </c>
      <c r="F80" s="3">
        <f>B80+C80+D80+E80</f>
        <v>27</v>
      </c>
      <c r="G80" s="4">
        <f>F80*0.4/40</f>
        <v>0.27</v>
      </c>
      <c r="H80" s="2">
        <v>7.6</v>
      </c>
      <c r="I80" s="5">
        <f>H80*0.6/10</f>
        <v>0.45599999999999996</v>
      </c>
      <c r="J80" s="4">
        <f>G80+I80</f>
        <v>0.72599999999999998</v>
      </c>
      <c r="K80" s="15">
        <f>J80*23.33 / 100</f>
        <v>0.16937579999999997</v>
      </c>
      <c r="L80" s="10">
        <v>0.182</v>
      </c>
      <c r="M80" s="6"/>
      <c r="N80" s="7">
        <f>K80+L80+M80</f>
        <v>0.35137579999999996</v>
      </c>
    </row>
    <row r="81" spans="1:14" x14ac:dyDescent="0.25">
      <c r="A81" s="16" t="s">
        <v>136</v>
      </c>
      <c r="B81" s="2">
        <v>9</v>
      </c>
      <c r="C81" s="2">
        <v>6</v>
      </c>
      <c r="D81" s="2">
        <v>7</v>
      </c>
      <c r="E81" s="2">
        <v>7</v>
      </c>
      <c r="F81" s="3">
        <f>B81+C81+D81+E81</f>
        <v>29</v>
      </c>
      <c r="G81" s="4">
        <f>F81*0.4/40</f>
        <v>0.29000000000000004</v>
      </c>
      <c r="H81" s="2">
        <v>8</v>
      </c>
      <c r="I81" s="5">
        <f>H81*0.6/10</f>
        <v>0.48</v>
      </c>
      <c r="J81" s="4">
        <f>G81+I81</f>
        <v>0.77</v>
      </c>
      <c r="K81" s="15">
        <f>J81*23.33 / 100</f>
        <v>0.179641</v>
      </c>
      <c r="L81" s="10">
        <v>0.17169999999999999</v>
      </c>
      <c r="M81" s="6"/>
      <c r="N81" s="7">
        <f>K81+L81+M81</f>
        <v>0.35134100000000001</v>
      </c>
    </row>
    <row r="82" spans="1:14" x14ac:dyDescent="0.25">
      <c r="A82" s="16" t="s">
        <v>79</v>
      </c>
      <c r="B82" s="2">
        <v>8</v>
      </c>
      <c r="C82" s="2">
        <v>4</v>
      </c>
      <c r="D82" s="2">
        <v>4</v>
      </c>
      <c r="E82" s="2">
        <v>8</v>
      </c>
      <c r="F82" s="3">
        <f>B82+C82+D82+E82</f>
        <v>24</v>
      </c>
      <c r="G82" s="4">
        <f>F82*0.4/40</f>
        <v>0.24000000000000005</v>
      </c>
      <c r="H82" s="2">
        <v>8</v>
      </c>
      <c r="I82" s="5">
        <f>H82*0.6/10</f>
        <v>0.48</v>
      </c>
      <c r="J82" s="4">
        <f>G82+I82</f>
        <v>0.72</v>
      </c>
      <c r="K82" s="15">
        <f>J82*23.33 / 100</f>
        <v>0.16797599999999999</v>
      </c>
      <c r="L82" s="10">
        <v>0.182</v>
      </c>
      <c r="M82" s="6"/>
      <c r="N82" s="7">
        <f>K82+L82+M82</f>
        <v>0.34997599999999995</v>
      </c>
    </row>
    <row r="83" spans="1:14" x14ac:dyDescent="0.25">
      <c r="A83" s="16" t="s">
        <v>98</v>
      </c>
      <c r="B83" s="2">
        <v>7</v>
      </c>
      <c r="C83" s="2">
        <v>5</v>
      </c>
      <c r="D83" s="2">
        <v>6</v>
      </c>
      <c r="E83" s="2">
        <v>6</v>
      </c>
      <c r="F83" s="3">
        <f>B83+C83+D83+E83</f>
        <v>24</v>
      </c>
      <c r="G83" s="4">
        <f>F83*0.4/40</f>
        <v>0.24000000000000005</v>
      </c>
      <c r="H83" s="2">
        <v>8</v>
      </c>
      <c r="I83" s="5">
        <f>H83*0.6/10</f>
        <v>0.48</v>
      </c>
      <c r="J83" s="4">
        <f>G83+I83</f>
        <v>0.72</v>
      </c>
      <c r="K83" s="15">
        <f>J83*23.33 / 100</f>
        <v>0.16797599999999999</v>
      </c>
      <c r="L83" s="10">
        <v>0.18060000000000001</v>
      </c>
      <c r="M83" s="6"/>
      <c r="N83" s="7">
        <f>K83+L83+M83</f>
        <v>0.348576</v>
      </c>
    </row>
    <row r="84" spans="1:14" x14ac:dyDescent="0.25">
      <c r="A84" s="16" t="s">
        <v>156</v>
      </c>
      <c r="B84" s="2">
        <v>8</v>
      </c>
      <c r="C84" s="2">
        <v>8</v>
      </c>
      <c r="D84" s="2">
        <v>8</v>
      </c>
      <c r="E84" s="2">
        <v>3</v>
      </c>
      <c r="F84" s="3">
        <f>B84+C84+D84+E84</f>
        <v>27</v>
      </c>
      <c r="G84" s="4">
        <f>F84*0.4/40</f>
        <v>0.27</v>
      </c>
      <c r="H84" s="2">
        <v>8.4</v>
      </c>
      <c r="I84" s="5">
        <f>H84*0.6/10</f>
        <v>0.504</v>
      </c>
      <c r="J84" s="4">
        <f>G84+I84</f>
        <v>0.77400000000000002</v>
      </c>
      <c r="K84" s="15">
        <f>J84*23.33 / 100</f>
        <v>0.18057420000000002</v>
      </c>
      <c r="L84" s="10">
        <v>0.16800000000000001</v>
      </c>
      <c r="M84" s="6"/>
      <c r="N84" s="7">
        <f>K84+L84+M84</f>
        <v>0.34857420000000006</v>
      </c>
    </row>
    <row r="85" spans="1:14" x14ac:dyDescent="0.25">
      <c r="A85" s="16" t="s">
        <v>48</v>
      </c>
      <c r="B85" s="2">
        <v>8</v>
      </c>
      <c r="C85" s="2">
        <v>6</v>
      </c>
      <c r="D85" s="2">
        <v>7</v>
      </c>
      <c r="E85" s="2">
        <v>5</v>
      </c>
      <c r="F85" s="3">
        <f>B85+C85+D85+E85</f>
        <v>26</v>
      </c>
      <c r="G85" s="4">
        <f>F85*0.4/40</f>
        <v>0.26</v>
      </c>
      <c r="H85" s="2">
        <v>6.8</v>
      </c>
      <c r="I85" s="5">
        <f>H85*0.6/10</f>
        <v>0.40800000000000003</v>
      </c>
      <c r="J85" s="4">
        <f>G85+I85</f>
        <v>0.66800000000000004</v>
      </c>
      <c r="K85" s="15">
        <f>J85*23.33 / 100</f>
        <v>0.15584439999999999</v>
      </c>
      <c r="L85" s="10">
        <v>0.19220000000000001</v>
      </c>
      <c r="M85" s="6"/>
      <c r="N85" s="7">
        <f>K85+L85+M85</f>
        <v>0.34804440000000003</v>
      </c>
    </row>
    <row r="86" spans="1:14" x14ac:dyDescent="0.25">
      <c r="A86" s="16" t="s">
        <v>124</v>
      </c>
      <c r="B86" s="2">
        <v>6</v>
      </c>
      <c r="C86" s="2">
        <v>7</v>
      </c>
      <c r="D86" s="2">
        <v>7</v>
      </c>
      <c r="E86" s="2">
        <v>6</v>
      </c>
      <c r="F86" s="3">
        <f>B86+C86+D86+E86</f>
        <v>26</v>
      </c>
      <c r="G86" s="4">
        <f>F86*0.4/40</f>
        <v>0.26</v>
      </c>
      <c r="H86" s="2">
        <v>8</v>
      </c>
      <c r="I86" s="5">
        <f>H86*0.6/10</f>
        <v>0.48</v>
      </c>
      <c r="J86" s="4">
        <f>G86+I86</f>
        <v>0.74</v>
      </c>
      <c r="K86" s="15">
        <f>J86*23.33 / 100</f>
        <v>0.17264199999999999</v>
      </c>
      <c r="L86" s="10">
        <v>0.17499999999999999</v>
      </c>
      <c r="M86" s="6"/>
      <c r="N86" s="7">
        <f>K86+L86+M86</f>
        <v>0.34764200000000001</v>
      </c>
    </row>
    <row r="87" spans="1:14" x14ac:dyDescent="0.25">
      <c r="A87" s="16" t="s">
        <v>113</v>
      </c>
      <c r="B87" s="2">
        <v>8</v>
      </c>
      <c r="C87" s="2">
        <v>2</v>
      </c>
      <c r="D87" s="2">
        <v>4</v>
      </c>
      <c r="E87" s="2">
        <v>8</v>
      </c>
      <c r="F87" s="3">
        <f>B87+C87+D87+E87</f>
        <v>22</v>
      </c>
      <c r="G87" s="4">
        <f>F87*0.4/40</f>
        <v>0.22000000000000003</v>
      </c>
      <c r="H87" s="2">
        <v>8.4</v>
      </c>
      <c r="I87" s="5">
        <f>H87*0.6/10</f>
        <v>0.504</v>
      </c>
      <c r="J87" s="4">
        <f>G87+I87</f>
        <v>0.72399999999999998</v>
      </c>
      <c r="K87" s="15">
        <f>J87*23.33 / 100</f>
        <v>0.16890919999999998</v>
      </c>
      <c r="L87" s="10">
        <v>0.1787</v>
      </c>
      <c r="M87" s="6"/>
      <c r="N87" s="7">
        <f>K87+L87+M87</f>
        <v>0.34760919999999995</v>
      </c>
    </row>
    <row r="88" spans="1:14" x14ac:dyDescent="0.25">
      <c r="A88" s="16" t="s">
        <v>91</v>
      </c>
      <c r="B88" s="2">
        <v>6</v>
      </c>
      <c r="C88" s="2">
        <v>5</v>
      </c>
      <c r="D88" s="2">
        <v>7</v>
      </c>
      <c r="E88" s="2">
        <v>7</v>
      </c>
      <c r="F88" s="3">
        <f>B88+C88+D88+E88</f>
        <v>25</v>
      </c>
      <c r="G88" s="4">
        <f>F88*0.4/40</f>
        <v>0.25</v>
      </c>
      <c r="H88" s="2">
        <v>7.6</v>
      </c>
      <c r="I88" s="5">
        <f>H88*0.6/10</f>
        <v>0.45599999999999996</v>
      </c>
      <c r="J88" s="4">
        <f>G88+I88</f>
        <v>0.70599999999999996</v>
      </c>
      <c r="K88" s="15">
        <f>J88*23.33 / 100</f>
        <v>0.16470979999999996</v>
      </c>
      <c r="L88" s="10">
        <v>0.182</v>
      </c>
      <c r="M88" s="6"/>
      <c r="N88" s="7">
        <f>K88+L88+M88</f>
        <v>0.34670979999999996</v>
      </c>
    </row>
    <row r="89" spans="1:14" x14ac:dyDescent="0.25">
      <c r="A89" s="16" t="s">
        <v>95</v>
      </c>
      <c r="B89" s="2">
        <v>8</v>
      </c>
      <c r="C89" s="2">
        <v>5</v>
      </c>
      <c r="D89" s="2">
        <v>7</v>
      </c>
      <c r="E89" s="2">
        <v>3</v>
      </c>
      <c r="F89" s="3">
        <f>B89+C89+D89+E89</f>
        <v>23</v>
      </c>
      <c r="G89" s="4">
        <f>F89*0.4/40</f>
        <v>0.23000000000000004</v>
      </c>
      <c r="H89" s="2">
        <v>8</v>
      </c>
      <c r="I89" s="5">
        <f>H89*0.6/10</f>
        <v>0.48</v>
      </c>
      <c r="J89" s="4">
        <f>G89+I89</f>
        <v>0.71</v>
      </c>
      <c r="K89" s="15">
        <f>J89*23.33 / 100</f>
        <v>0.16564299999999998</v>
      </c>
      <c r="L89" s="10">
        <v>0.18099999999999999</v>
      </c>
      <c r="M89" s="6"/>
      <c r="N89" s="7">
        <f>K89+L89+M89</f>
        <v>0.34664299999999998</v>
      </c>
    </row>
    <row r="90" spans="1:14" x14ac:dyDescent="0.25">
      <c r="A90" s="16" t="s">
        <v>148</v>
      </c>
      <c r="B90" s="2">
        <v>4</v>
      </c>
      <c r="C90" s="2">
        <v>7</v>
      </c>
      <c r="D90" s="2">
        <v>5</v>
      </c>
      <c r="E90" s="2">
        <v>7</v>
      </c>
      <c r="F90" s="3">
        <f>B90+C90+D90+E90</f>
        <v>23</v>
      </c>
      <c r="G90" s="4">
        <f>F90*0.4/40</f>
        <v>0.23000000000000004</v>
      </c>
      <c r="H90" s="2">
        <v>8.8000000000000007</v>
      </c>
      <c r="I90" s="5">
        <f>H90*0.6/10</f>
        <v>0.52800000000000002</v>
      </c>
      <c r="J90" s="4">
        <f>G90+I90</f>
        <v>0.75800000000000001</v>
      </c>
      <c r="K90" s="15">
        <f>J90*23.33 / 100</f>
        <v>0.17684139999999998</v>
      </c>
      <c r="L90" s="10">
        <v>0.16980000000000001</v>
      </c>
      <c r="M90" s="6"/>
      <c r="N90" s="7">
        <f>K90+L90+M90</f>
        <v>0.34664139999999999</v>
      </c>
    </row>
    <row r="91" spans="1:14" x14ac:dyDescent="0.25">
      <c r="A91" s="16" t="s">
        <v>70</v>
      </c>
      <c r="B91" s="2">
        <v>8</v>
      </c>
      <c r="C91" s="2">
        <v>3</v>
      </c>
      <c r="D91" s="2">
        <v>6</v>
      </c>
      <c r="E91" s="2">
        <v>3</v>
      </c>
      <c r="F91" s="3">
        <f>B91+C91+D91+E91</f>
        <v>20</v>
      </c>
      <c r="G91" s="4">
        <f>F91*0.4/40</f>
        <v>0.2</v>
      </c>
      <c r="H91" s="2">
        <v>8</v>
      </c>
      <c r="I91" s="5">
        <f>H91*0.6/10</f>
        <v>0.48</v>
      </c>
      <c r="J91" s="4">
        <f>G91+I91</f>
        <v>0.67999999999999994</v>
      </c>
      <c r="K91" s="15">
        <f>J91*23.33 / 100</f>
        <v>0.15864399999999998</v>
      </c>
      <c r="L91" s="10">
        <v>0.18659999999999999</v>
      </c>
      <c r="M91" s="6"/>
      <c r="N91" s="7">
        <f>K91+L91+M91</f>
        <v>0.345244</v>
      </c>
    </row>
    <row r="92" spans="1:14" x14ac:dyDescent="0.25">
      <c r="A92" s="16" t="s">
        <v>115</v>
      </c>
      <c r="B92" s="2">
        <v>5</v>
      </c>
      <c r="C92" s="2">
        <v>7</v>
      </c>
      <c r="D92" s="2">
        <v>9</v>
      </c>
      <c r="E92" s="2">
        <v>7</v>
      </c>
      <c r="F92" s="3">
        <f>B92+C92+D92+E92</f>
        <v>28</v>
      </c>
      <c r="G92" s="4">
        <f>F92*0.4/40</f>
        <v>0.28000000000000003</v>
      </c>
      <c r="H92" s="2">
        <v>7.2</v>
      </c>
      <c r="I92" s="5">
        <f>H92*0.6/10</f>
        <v>0.43200000000000005</v>
      </c>
      <c r="J92" s="4">
        <f>G92+I92</f>
        <v>0.71200000000000008</v>
      </c>
      <c r="K92" s="15">
        <f>J92*23.33 / 100</f>
        <v>0.16610960000000002</v>
      </c>
      <c r="L92" s="10">
        <v>0.1782</v>
      </c>
      <c r="M92" s="6"/>
      <c r="N92" s="7">
        <f>K92+L92+M92</f>
        <v>0.34430959999999999</v>
      </c>
    </row>
    <row r="93" spans="1:14" x14ac:dyDescent="0.25">
      <c r="A93" s="16" t="s">
        <v>141</v>
      </c>
      <c r="B93" s="2">
        <v>9</v>
      </c>
      <c r="C93" s="2">
        <v>5</v>
      </c>
      <c r="D93" s="2">
        <v>6</v>
      </c>
      <c r="E93" s="2">
        <v>6</v>
      </c>
      <c r="F93" s="3">
        <f>B93+C93+D93+E93</f>
        <v>26</v>
      </c>
      <c r="G93" s="4">
        <f>F93*0.4/40</f>
        <v>0.26</v>
      </c>
      <c r="H93" s="2">
        <v>8</v>
      </c>
      <c r="I93" s="5">
        <f>H93*0.6/10</f>
        <v>0.48</v>
      </c>
      <c r="J93" s="4">
        <f>G93+I93</f>
        <v>0.74</v>
      </c>
      <c r="K93" s="15">
        <f>J93*23.33 / 100</f>
        <v>0.17264199999999999</v>
      </c>
      <c r="L93" s="10">
        <v>0.17119999999999999</v>
      </c>
      <c r="M93" s="6"/>
      <c r="N93" s="7">
        <f>K93+L93+M93</f>
        <v>0.34384199999999998</v>
      </c>
    </row>
    <row r="94" spans="1:14" x14ac:dyDescent="0.25">
      <c r="A94" s="16" t="s">
        <v>165</v>
      </c>
      <c r="B94" s="2">
        <v>4</v>
      </c>
      <c r="C94" s="2">
        <v>7</v>
      </c>
      <c r="D94" s="2">
        <v>6</v>
      </c>
      <c r="E94" s="2">
        <v>6</v>
      </c>
      <c r="F94" s="3">
        <f>B94+C94+D94+E94</f>
        <v>23</v>
      </c>
      <c r="G94" s="4">
        <f>F94*0.4/40</f>
        <v>0.23000000000000004</v>
      </c>
      <c r="H94" s="2">
        <v>8.8000000000000007</v>
      </c>
      <c r="I94" s="5">
        <f>H94*0.6/10</f>
        <v>0.52800000000000002</v>
      </c>
      <c r="J94" s="4">
        <f>G94+I94</f>
        <v>0.75800000000000001</v>
      </c>
      <c r="K94" s="15">
        <f>J94*23.33 / 100</f>
        <v>0.17684139999999998</v>
      </c>
      <c r="L94" s="10">
        <v>0.1661</v>
      </c>
      <c r="M94" s="6"/>
      <c r="N94" s="7">
        <f>K94+L94+M94</f>
        <v>0.34294139999999995</v>
      </c>
    </row>
    <row r="95" spans="1:14" x14ac:dyDescent="0.25">
      <c r="A95" s="16" t="s">
        <v>68</v>
      </c>
      <c r="B95" s="2">
        <v>8</v>
      </c>
      <c r="C95" s="2">
        <v>3</v>
      </c>
      <c r="D95" s="2">
        <v>6</v>
      </c>
      <c r="E95" s="2">
        <v>2</v>
      </c>
      <c r="F95" s="3">
        <f>B95+C95+D95+E95</f>
        <v>19</v>
      </c>
      <c r="G95" s="4">
        <f>F95*0.4/40</f>
        <v>0.19</v>
      </c>
      <c r="H95" s="2">
        <v>8</v>
      </c>
      <c r="I95" s="5">
        <f>H95*0.6/10</f>
        <v>0.48</v>
      </c>
      <c r="J95" s="4">
        <f>G95+I95</f>
        <v>0.66999999999999993</v>
      </c>
      <c r="K95" s="15">
        <f>J95*23.33 / 100</f>
        <v>0.15631099999999998</v>
      </c>
      <c r="L95" s="10">
        <v>0.18659999999999999</v>
      </c>
      <c r="M95" s="6"/>
      <c r="N95" s="7">
        <f>K95+L95+M95</f>
        <v>0.34291099999999997</v>
      </c>
    </row>
    <row r="96" spans="1:14" x14ac:dyDescent="0.25">
      <c r="A96" s="16" t="s">
        <v>172</v>
      </c>
      <c r="B96" s="2">
        <v>8</v>
      </c>
      <c r="C96" s="2">
        <v>6</v>
      </c>
      <c r="D96" s="2">
        <v>10</v>
      </c>
      <c r="E96" s="2">
        <v>7</v>
      </c>
      <c r="F96" s="3">
        <f>B96+C96+D96+E96</f>
        <v>31</v>
      </c>
      <c r="G96" s="4">
        <f>F96*0.4/40</f>
        <v>0.31</v>
      </c>
      <c r="H96" s="2">
        <v>7.6</v>
      </c>
      <c r="I96" s="5">
        <f>H96*0.6/10</f>
        <v>0.45599999999999996</v>
      </c>
      <c r="J96" s="4">
        <f>G96+I96</f>
        <v>0.76600000000000001</v>
      </c>
      <c r="K96" s="15">
        <f>J96*23.33 / 100</f>
        <v>0.1787078</v>
      </c>
      <c r="L96" s="10">
        <v>0.1638</v>
      </c>
      <c r="M96" s="6"/>
      <c r="N96" s="7">
        <f>K96+L96+M96</f>
        <v>0.34250780000000003</v>
      </c>
    </row>
    <row r="97" spans="1:14" x14ac:dyDescent="0.25">
      <c r="A97" s="16" t="s">
        <v>146</v>
      </c>
      <c r="B97" s="2">
        <v>4</v>
      </c>
      <c r="C97" s="2">
        <v>7</v>
      </c>
      <c r="D97" s="2">
        <v>8</v>
      </c>
      <c r="E97" s="2">
        <v>9</v>
      </c>
      <c r="F97" s="3">
        <f>B97+C97+D97+E97</f>
        <v>28</v>
      </c>
      <c r="G97" s="4">
        <f>F97*0.4/40</f>
        <v>0.28000000000000003</v>
      </c>
      <c r="H97" s="2">
        <v>7.6</v>
      </c>
      <c r="I97" s="5">
        <f>H97*0.6/10</f>
        <v>0.45599999999999996</v>
      </c>
      <c r="J97" s="4">
        <f>G97+I97</f>
        <v>0.73599999999999999</v>
      </c>
      <c r="K97" s="15">
        <f>J97*23.33 / 100</f>
        <v>0.17170879999999997</v>
      </c>
      <c r="L97" s="10">
        <v>0.17030000000000001</v>
      </c>
      <c r="M97" s="6"/>
      <c r="N97" s="7">
        <f>K97+L97+M97</f>
        <v>0.3420088</v>
      </c>
    </row>
    <row r="98" spans="1:14" x14ac:dyDescent="0.25">
      <c r="A98" s="16" t="s">
        <v>151</v>
      </c>
      <c r="B98" s="2">
        <v>9</v>
      </c>
      <c r="C98" s="2">
        <v>3</v>
      </c>
      <c r="D98" s="2">
        <v>8</v>
      </c>
      <c r="E98" s="2">
        <v>4</v>
      </c>
      <c r="F98" s="3">
        <f>B98+C98+D98+E98</f>
        <v>24</v>
      </c>
      <c r="G98" s="4">
        <f>F98*0.4/40</f>
        <v>0.24000000000000005</v>
      </c>
      <c r="H98" s="2">
        <v>8.4</v>
      </c>
      <c r="I98" s="5">
        <f>H98*0.6/10</f>
        <v>0.504</v>
      </c>
      <c r="J98" s="4">
        <f>G98+I98</f>
        <v>0.74399999999999999</v>
      </c>
      <c r="K98" s="15">
        <f>J98*23.33 / 100</f>
        <v>0.17357519999999999</v>
      </c>
      <c r="L98" s="10">
        <v>0.16839999999999999</v>
      </c>
      <c r="M98" s="6"/>
      <c r="N98" s="7">
        <f>K98+L98+M98</f>
        <v>0.34197519999999998</v>
      </c>
    </row>
    <row r="99" spans="1:14" x14ac:dyDescent="0.25">
      <c r="A99" s="16" t="s">
        <v>54</v>
      </c>
      <c r="B99" s="2">
        <v>8</v>
      </c>
      <c r="C99" s="2">
        <v>7</v>
      </c>
      <c r="D99" s="2">
        <v>4</v>
      </c>
      <c r="E99" s="2">
        <v>3</v>
      </c>
      <c r="F99" s="3">
        <f>B99+C99+D99+E99</f>
        <v>22</v>
      </c>
      <c r="G99" s="4">
        <f>F99*0.4/40</f>
        <v>0.22000000000000003</v>
      </c>
      <c r="H99" s="2">
        <v>7.2</v>
      </c>
      <c r="I99" s="5">
        <f>H99*0.6/10</f>
        <v>0.43200000000000005</v>
      </c>
      <c r="J99" s="4">
        <f>G99+I99</f>
        <v>0.65200000000000014</v>
      </c>
      <c r="K99" s="15">
        <f>J99*23.33 / 100</f>
        <v>0.15211160000000001</v>
      </c>
      <c r="L99" s="10">
        <v>0.189</v>
      </c>
      <c r="M99" s="6"/>
      <c r="N99" s="7">
        <f>K99+L99+M99</f>
        <v>0.34111160000000001</v>
      </c>
    </row>
    <row r="100" spans="1:14" x14ac:dyDescent="0.25">
      <c r="A100" s="16" t="s">
        <v>109</v>
      </c>
      <c r="B100" s="2">
        <v>8</v>
      </c>
      <c r="C100" s="2">
        <v>1</v>
      </c>
      <c r="D100" s="2">
        <v>2</v>
      </c>
      <c r="E100" s="2">
        <v>8</v>
      </c>
      <c r="F100" s="3">
        <f>B100+C100+D100+E100</f>
        <v>19</v>
      </c>
      <c r="G100" s="4">
        <f>F100*0.4/40</f>
        <v>0.19</v>
      </c>
      <c r="H100" s="2">
        <v>8.4</v>
      </c>
      <c r="I100" s="5">
        <f>H100*0.6/10</f>
        <v>0.504</v>
      </c>
      <c r="J100" s="4">
        <f>G100+I100</f>
        <v>0.69399999999999995</v>
      </c>
      <c r="K100" s="15">
        <f>J100*23.33 / 100</f>
        <v>0.16191019999999998</v>
      </c>
      <c r="L100" s="10">
        <v>0.1787</v>
      </c>
      <c r="M100" s="6"/>
      <c r="N100" s="7">
        <f>K100+L100+M100</f>
        <v>0.34061019999999997</v>
      </c>
    </row>
    <row r="101" spans="1:14" x14ac:dyDescent="0.25">
      <c r="A101" s="16" t="s">
        <v>102</v>
      </c>
      <c r="B101" s="2">
        <v>8</v>
      </c>
      <c r="C101" s="2">
        <v>0</v>
      </c>
      <c r="D101" s="2">
        <v>7</v>
      </c>
      <c r="E101" s="2">
        <v>6</v>
      </c>
      <c r="F101" s="3">
        <f>B101+C101+D101+E101</f>
        <v>21</v>
      </c>
      <c r="G101" s="4">
        <f>F101*0.4/40</f>
        <v>0.21000000000000002</v>
      </c>
      <c r="H101" s="2">
        <v>8</v>
      </c>
      <c r="I101" s="5">
        <f>H101*0.6/10</f>
        <v>0.48</v>
      </c>
      <c r="J101" s="4">
        <f>G101+I101</f>
        <v>0.69</v>
      </c>
      <c r="K101" s="15">
        <f>J101*23.33 / 100</f>
        <v>0.16097699999999995</v>
      </c>
      <c r="L101" s="10">
        <v>0.17960000000000001</v>
      </c>
      <c r="M101" s="6"/>
      <c r="N101" s="7">
        <f>K101+L101+M101</f>
        <v>0.34057699999999996</v>
      </c>
    </row>
    <row r="102" spans="1:14" x14ac:dyDescent="0.25">
      <c r="A102" s="16" t="s">
        <v>105</v>
      </c>
      <c r="B102" s="2">
        <v>8</v>
      </c>
      <c r="C102" s="2">
        <v>2</v>
      </c>
      <c r="D102" s="2">
        <v>4</v>
      </c>
      <c r="E102" s="2">
        <v>7</v>
      </c>
      <c r="F102" s="3">
        <f>B102+C102+D102+E102</f>
        <v>21</v>
      </c>
      <c r="G102" s="4">
        <f>F102*0.4/40</f>
        <v>0.21000000000000002</v>
      </c>
      <c r="H102" s="2">
        <v>8</v>
      </c>
      <c r="I102" s="5">
        <f>H102*0.6/10</f>
        <v>0.48</v>
      </c>
      <c r="J102" s="4">
        <f>G102+I102</f>
        <v>0.69</v>
      </c>
      <c r="K102" s="15">
        <f>J102*23.33 / 100</f>
        <v>0.16097699999999995</v>
      </c>
      <c r="L102" s="10">
        <v>0.1787</v>
      </c>
      <c r="M102" s="6"/>
      <c r="N102" s="7">
        <f>K102+L102+M102</f>
        <v>0.33967699999999995</v>
      </c>
    </row>
    <row r="103" spans="1:14" x14ac:dyDescent="0.25">
      <c r="A103" s="16" t="s">
        <v>66</v>
      </c>
      <c r="B103" s="2">
        <v>8</v>
      </c>
      <c r="C103" s="2">
        <v>2</v>
      </c>
      <c r="D103" s="2">
        <v>7</v>
      </c>
      <c r="E103" s="2">
        <v>0</v>
      </c>
      <c r="F103" s="3">
        <f>B103+C103+D103+E103</f>
        <v>17</v>
      </c>
      <c r="G103" s="4">
        <f>F103*0.4/40</f>
        <v>0.17</v>
      </c>
      <c r="H103" s="2">
        <v>8</v>
      </c>
      <c r="I103" s="5">
        <f>H103*0.6/10</f>
        <v>0.48</v>
      </c>
      <c r="J103" s="4">
        <f>G103+I103</f>
        <v>0.65</v>
      </c>
      <c r="K103" s="15">
        <f>J103*23.33 / 100</f>
        <v>0.15164499999999997</v>
      </c>
      <c r="L103" s="10">
        <v>0.18659999999999999</v>
      </c>
      <c r="M103" s="6"/>
      <c r="N103" s="7">
        <f>K103+L103+M103</f>
        <v>0.33824499999999996</v>
      </c>
    </row>
    <row r="104" spans="1:14" x14ac:dyDescent="0.25">
      <c r="A104" s="16" t="s">
        <v>126</v>
      </c>
      <c r="B104" s="2">
        <v>5</v>
      </c>
      <c r="C104" s="2">
        <v>4</v>
      </c>
      <c r="D104" s="2">
        <v>7</v>
      </c>
      <c r="E104" s="2">
        <v>6</v>
      </c>
      <c r="F104" s="3">
        <f>B104+C104+D104+E104</f>
        <v>22</v>
      </c>
      <c r="G104" s="4">
        <f>F104*0.4/40</f>
        <v>0.22000000000000003</v>
      </c>
      <c r="H104" s="2">
        <v>8</v>
      </c>
      <c r="I104" s="5">
        <f>H104*0.6/10</f>
        <v>0.48</v>
      </c>
      <c r="J104" s="4">
        <f>G104+I104</f>
        <v>0.7</v>
      </c>
      <c r="K104" s="15">
        <f>J104*23.33 / 100</f>
        <v>0.16330999999999998</v>
      </c>
      <c r="L104" s="10">
        <v>0.17449999999999999</v>
      </c>
      <c r="M104" s="6"/>
      <c r="N104" s="7">
        <f>K104+L104+M104</f>
        <v>0.33780999999999994</v>
      </c>
    </row>
    <row r="105" spans="1:14" x14ac:dyDescent="0.25">
      <c r="A105" s="16" t="s">
        <v>89</v>
      </c>
      <c r="B105" s="2">
        <v>7</v>
      </c>
      <c r="C105" s="2">
        <v>4</v>
      </c>
      <c r="D105" s="2">
        <v>7</v>
      </c>
      <c r="E105" s="2">
        <v>5</v>
      </c>
      <c r="F105" s="3">
        <f>B105+C105+D105+E105</f>
        <v>23</v>
      </c>
      <c r="G105" s="4">
        <f>F105*0.4/40</f>
        <v>0.23000000000000004</v>
      </c>
      <c r="H105" s="2">
        <v>7.2</v>
      </c>
      <c r="I105" s="5">
        <f>H105*0.6/10</f>
        <v>0.43200000000000005</v>
      </c>
      <c r="J105" s="4">
        <f>G105+I105</f>
        <v>0.66200000000000014</v>
      </c>
      <c r="K105" s="15">
        <f>J105*23.33 / 100</f>
        <v>0.15444460000000004</v>
      </c>
      <c r="L105" s="10">
        <v>0.18290000000000001</v>
      </c>
      <c r="M105" s="6"/>
      <c r="N105" s="7">
        <f>K105+L105+M105</f>
        <v>0.33734460000000005</v>
      </c>
    </row>
    <row r="106" spans="1:14" x14ac:dyDescent="0.25">
      <c r="A106" s="16" t="s">
        <v>64</v>
      </c>
      <c r="B106" s="2">
        <v>8</v>
      </c>
      <c r="C106" s="2">
        <v>4</v>
      </c>
      <c r="D106" s="2">
        <v>5</v>
      </c>
      <c r="E106" s="2">
        <v>2</v>
      </c>
      <c r="F106" s="3">
        <f>B106+C106+D106+E106</f>
        <v>19</v>
      </c>
      <c r="G106" s="4">
        <f>F106*0.4/40</f>
        <v>0.19</v>
      </c>
      <c r="H106" s="2">
        <v>7.6</v>
      </c>
      <c r="I106" s="5">
        <f>H106*0.6/10</f>
        <v>0.45599999999999996</v>
      </c>
      <c r="J106" s="4">
        <f>G106+I106</f>
        <v>0.64599999999999991</v>
      </c>
      <c r="K106" s="15">
        <f>J106*23.33 / 100</f>
        <v>0.15071179999999995</v>
      </c>
      <c r="L106" s="10">
        <v>0.18659999999999999</v>
      </c>
      <c r="M106" s="6"/>
      <c r="N106" s="7">
        <f>K106+L106+M106</f>
        <v>0.33731179999999994</v>
      </c>
    </row>
    <row r="107" spans="1:14" x14ac:dyDescent="0.25">
      <c r="A107" s="16" t="s">
        <v>159</v>
      </c>
      <c r="B107" s="2">
        <v>8</v>
      </c>
      <c r="C107" s="2">
        <v>5</v>
      </c>
      <c r="D107" s="2">
        <v>7</v>
      </c>
      <c r="E107" s="2">
        <v>5</v>
      </c>
      <c r="F107" s="3">
        <f>B107+C107+D107+E107</f>
        <v>25</v>
      </c>
      <c r="G107" s="4">
        <f>F107*0.4/40</f>
        <v>0.25</v>
      </c>
      <c r="H107" s="2">
        <v>8</v>
      </c>
      <c r="I107" s="5">
        <f>H107*0.6/10</f>
        <v>0.48</v>
      </c>
      <c r="J107" s="4">
        <f>G107+I107</f>
        <v>0.73</v>
      </c>
      <c r="K107" s="15">
        <f>J107*23.33 / 100</f>
        <v>0.17030899999999999</v>
      </c>
      <c r="L107" s="10">
        <v>0.16700000000000001</v>
      </c>
      <c r="M107" s="6"/>
      <c r="N107" s="7">
        <f>K107+L107+M107</f>
        <v>0.33730899999999997</v>
      </c>
    </row>
    <row r="108" spans="1:14" x14ac:dyDescent="0.25">
      <c r="A108" s="16" t="s">
        <v>122</v>
      </c>
      <c r="B108" s="2">
        <v>8</v>
      </c>
      <c r="C108" s="2">
        <v>1</v>
      </c>
      <c r="D108" s="2">
        <v>2</v>
      </c>
      <c r="E108" s="2">
        <v>8</v>
      </c>
      <c r="F108" s="3">
        <f>B108+C108+D108+E108</f>
        <v>19</v>
      </c>
      <c r="G108" s="4">
        <f>F108*0.4/40</f>
        <v>0.19</v>
      </c>
      <c r="H108" s="2">
        <v>8.4</v>
      </c>
      <c r="I108" s="5">
        <f>H108*0.6/10</f>
        <v>0.504</v>
      </c>
      <c r="J108" s="4">
        <f>G108+I108</f>
        <v>0.69399999999999995</v>
      </c>
      <c r="K108" s="15">
        <f>J108*23.33 / 100</f>
        <v>0.16191019999999998</v>
      </c>
      <c r="L108" s="10">
        <v>0.17499999999999999</v>
      </c>
      <c r="M108" s="6"/>
      <c r="N108" s="7">
        <f>K108+L108+M108</f>
        <v>0.33691019999999994</v>
      </c>
    </row>
    <row r="109" spans="1:14" x14ac:dyDescent="0.25">
      <c r="A109" s="16" t="s">
        <v>75</v>
      </c>
      <c r="B109" s="2">
        <v>7</v>
      </c>
      <c r="C109" s="2">
        <v>0</v>
      </c>
      <c r="D109" s="2">
        <v>6</v>
      </c>
      <c r="E109" s="2">
        <v>4</v>
      </c>
      <c r="F109" s="3">
        <f>B109+C109+D109+E109</f>
        <v>17</v>
      </c>
      <c r="G109" s="4">
        <f>F109*0.4/40</f>
        <v>0.17</v>
      </c>
      <c r="H109" s="2">
        <v>8</v>
      </c>
      <c r="I109" s="5">
        <f>H109*0.6/10</f>
        <v>0.48</v>
      </c>
      <c r="J109" s="4">
        <f>G109+I109</f>
        <v>0.65</v>
      </c>
      <c r="K109" s="15">
        <f>J109*23.33 / 100</f>
        <v>0.15164499999999997</v>
      </c>
      <c r="L109" s="10">
        <v>0.1852</v>
      </c>
      <c r="M109" s="6"/>
      <c r="N109" s="7">
        <f>K109+L109+M109</f>
        <v>0.33684499999999995</v>
      </c>
    </row>
    <row r="110" spans="1:14" x14ac:dyDescent="0.25">
      <c r="A110" s="16" t="s">
        <v>84</v>
      </c>
      <c r="B110" s="2">
        <v>8</v>
      </c>
      <c r="C110" s="2">
        <v>1</v>
      </c>
      <c r="D110" s="2">
        <v>6</v>
      </c>
      <c r="E110" s="2">
        <v>2</v>
      </c>
      <c r="F110" s="3">
        <f>B110+C110+D110+E110</f>
        <v>17</v>
      </c>
      <c r="G110" s="4">
        <f>F110*0.4/40</f>
        <v>0.17</v>
      </c>
      <c r="H110" s="2">
        <v>8</v>
      </c>
      <c r="I110" s="5">
        <f>H110*0.6/10</f>
        <v>0.48</v>
      </c>
      <c r="J110" s="4">
        <f>G110+I110</f>
        <v>0.65</v>
      </c>
      <c r="K110" s="15">
        <f>J110*23.33 / 100</f>
        <v>0.15164499999999997</v>
      </c>
      <c r="L110" s="10">
        <v>0.18429999999999999</v>
      </c>
      <c r="M110" s="6"/>
      <c r="N110" s="7">
        <f>K110+L110+M110</f>
        <v>0.33594499999999994</v>
      </c>
    </row>
    <row r="111" spans="1:14" x14ac:dyDescent="0.25">
      <c r="A111" s="16" t="s">
        <v>49</v>
      </c>
      <c r="B111" s="2">
        <v>9</v>
      </c>
      <c r="C111" s="2">
        <v>1</v>
      </c>
      <c r="D111" s="2">
        <v>4</v>
      </c>
      <c r="E111" s="2">
        <v>2</v>
      </c>
      <c r="F111" s="3">
        <f>B111+C111+D111+E111</f>
        <v>16</v>
      </c>
      <c r="G111" s="4">
        <f>F111*0.4/40</f>
        <v>0.16</v>
      </c>
      <c r="H111" s="2">
        <v>7.6</v>
      </c>
      <c r="I111" s="5">
        <f>H111*0.6/10</f>
        <v>0.45599999999999996</v>
      </c>
      <c r="J111" s="4">
        <f>G111+I111</f>
        <v>0.61599999999999999</v>
      </c>
      <c r="K111" s="15">
        <f>J111*23.33 / 100</f>
        <v>0.14371279999999997</v>
      </c>
      <c r="L111" s="10">
        <v>0.19220000000000001</v>
      </c>
      <c r="M111" s="6"/>
      <c r="N111" s="7">
        <f>K111+L111+M111</f>
        <v>0.33591280000000001</v>
      </c>
    </row>
    <row r="112" spans="1:14" x14ac:dyDescent="0.25">
      <c r="A112" s="16" t="s">
        <v>41</v>
      </c>
      <c r="B112" s="2">
        <v>8</v>
      </c>
      <c r="C112" s="2">
        <v>4</v>
      </c>
      <c r="D112" s="2">
        <v>6</v>
      </c>
      <c r="E112" s="2">
        <v>4</v>
      </c>
      <c r="F112" s="3">
        <f>B112+C112+D112+E112</f>
        <v>22</v>
      </c>
      <c r="G112" s="4">
        <f>F112*0.4/40</f>
        <v>0.22000000000000003</v>
      </c>
      <c r="H112" s="2">
        <v>6.4</v>
      </c>
      <c r="I112" s="5">
        <f>H112*0.6/10</f>
        <v>0.38400000000000001</v>
      </c>
      <c r="J112" s="4">
        <f>G112+I112</f>
        <v>0.60400000000000009</v>
      </c>
      <c r="K112" s="15">
        <f>J112*23.33 / 100</f>
        <v>0.14091320000000002</v>
      </c>
      <c r="L112" s="10">
        <v>0.1946</v>
      </c>
      <c r="M112" s="6"/>
      <c r="N112" s="7">
        <f>K112+L112+M112</f>
        <v>0.33551320000000001</v>
      </c>
    </row>
    <row r="113" spans="1:14" x14ac:dyDescent="0.25">
      <c r="A113" s="16" t="s">
        <v>71</v>
      </c>
      <c r="B113" s="2">
        <v>6</v>
      </c>
      <c r="C113" s="2">
        <v>4</v>
      </c>
      <c r="D113" s="2">
        <v>5</v>
      </c>
      <c r="E113" s="2">
        <v>1</v>
      </c>
      <c r="F113" s="3">
        <f>B113+C113+D113+E113</f>
        <v>16</v>
      </c>
      <c r="G113" s="4">
        <f>F113*0.4/40</f>
        <v>0.16</v>
      </c>
      <c r="H113" s="2">
        <v>8</v>
      </c>
      <c r="I113" s="5">
        <f>H113*0.6/10</f>
        <v>0.48</v>
      </c>
      <c r="J113" s="4">
        <f>G113+I113</f>
        <v>0.64</v>
      </c>
      <c r="K113" s="15">
        <f>J113*23.33 / 100</f>
        <v>0.149312</v>
      </c>
      <c r="L113" s="10">
        <v>0.1862</v>
      </c>
      <c r="M113" s="6"/>
      <c r="N113" s="7">
        <f>K113+L113+M113</f>
        <v>0.33551200000000003</v>
      </c>
    </row>
    <row r="114" spans="1:14" x14ac:dyDescent="0.25">
      <c r="A114" s="16" t="s">
        <v>174</v>
      </c>
      <c r="B114" s="2">
        <v>8</v>
      </c>
      <c r="C114" s="2">
        <v>6</v>
      </c>
      <c r="D114" s="2">
        <v>6</v>
      </c>
      <c r="E114" s="2">
        <v>6</v>
      </c>
      <c r="F114" s="3">
        <f>B114+C114+D114+E114</f>
        <v>26</v>
      </c>
      <c r="G114" s="4">
        <f>F114*0.4/40</f>
        <v>0.26</v>
      </c>
      <c r="H114" s="2">
        <v>8</v>
      </c>
      <c r="I114" s="5">
        <f>H114*0.6/10</f>
        <v>0.48</v>
      </c>
      <c r="J114" s="4">
        <f>G114+I114</f>
        <v>0.74</v>
      </c>
      <c r="K114" s="15">
        <f>J114*23.33 / 100</f>
        <v>0.17264199999999999</v>
      </c>
      <c r="L114" s="10">
        <v>0.16239999999999999</v>
      </c>
      <c r="M114" s="6"/>
      <c r="N114" s="7">
        <f>K114+L114+M114</f>
        <v>0.33504199999999995</v>
      </c>
    </row>
    <row r="115" spans="1:14" x14ac:dyDescent="0.25">
      <c r="A115" s="16" t="s">
        <v>106</v>
      </c>
      <c r="B115" s="2">
        <v>6</v>
      </c>
      <c r="C115" s="2">
        <v>2</v>
      </c>
      <c r="D115" s="2">
        <v>4</v>
      </c>
      <c r="E115" s="2">
        <v>7</v>
      </c>
      <c r="F115" s="3">
        <f>B115+C115+D115+E115</f>
        <v>19</v>
      </c>
      <c r="G115" s="4">
        <f>F115*0.4/40</f>
        <v>0.19</v>
      </c>
      <c r="H115" s="2">
        <v>8</v>
      </c>
      <c r="I115" s="5">
        <f>H115*0.6/10</f>
        <v>0.48</v>
      </c>
      <c r="J115" s="4">
        <f>G115+I115</f>
        <v>0.66999999999999993</v>
      </c>
      <c r="K115" s="15">
        <f>J115*23.33 / 100</f>
        <v>0.15631099999999998</v>
      </c>
      <c r="L115" s="10">
        <v>0.1787</v>
      </c>
      <c r="M115" s="6"/>
      <c r="N115" s="7">
        <f>K115+L115+M115</f>
        <v>0.33501099999999995</v>
      </c>
    </row>
    <row r="116" spans="1:14" x14ac:dyDescent="0.25">
      <c r="A116" s="16" t="s">
        <v>40</v>
      </c>
      <c r="B116" s="2">
        <v>8</v>
      </c>
      <c r="C116" s="2">
        <v>1</v>
      </c>
      <c r="D116" s="2">
        <v>2</v>
      </c>
      <c r="E116" s="2">
        <v>1</v>
      </c>
      <c r="F116" s="3">
        <f>B116+C116+D116+E116</f>
        <v>12</v>
      </c>
      <c r="G116" s="4">
        <f>F116*0.4/40</f>
        <v>0.12000000000000002</v>
      </c>
      <c r="H116" s="2">
        <v>8</v>
      </c>
      <c r="I116" s="5">
        <f>H116*0.6/10</f>
        <v>0.48</v>
      </c>
      <c r="J116" s="4">
        <f>G116+I116</f>
        <v>0.6</v>
      </c>
      <c r="K116" s="15">
        <f>J116*23.33 / 100</f>
        <v>0.13997999999999999</v>
      </c>
      <c r="L116" s="10">
        <v>0.1946</v>
      </c>
      <c r="M116" s="6"/>
      <c r="N116" s="7">
        <f>K116+L116+M116</f>
        <v>0.33457999999999999</v>
      </c>
    </row>
    <row r="117" spans="1:14" x14ac:dyDescent="0.25">
      <c r="A117" s="16" t="s">
        <v>144</v>
      </c>
      <c r="B117" s="2">
        <v>8</v>
      </c>
      <c r="C117" s="2">
        <v>1</v>
      </c>
      <c r="D117" s="2">
        <v>3</v>
      </c>
      <c r="E117" s="2">
        <v>8</v>
      </c>
      <c r="F117" s="3">
        <f>B117+C117+D117+E117</f>
        <v>20</v>
      </c>
      <c r="G117" s="4">
        <f>F117*0.4/40</f>
        <v>0.2</v>
      </c>
      <c r="H117" s="2">
        <v>8.4</v>
      </c>
      <c r="I117" s="5">
        <f>H117*0.6/10</f>
        <v>0.504</v>
      </c>
      <c r="J117" s="4">
        <f>G117+I117</f>
        <v>0.70399999999999996</v>
      </c>
      <c r="K117" s="15">
        <f>J117*23.33 / 100</f>
        <v>0.16424319999999998</v>
      </c>
      <c r="L117" s="10">
        <v>0.17030000000000001</v>
      </c>
      <c r="M117" s="6"/>
      <c r="N117" s="7">
        <f>K117+L117+M117</f>
        <v>0.33454319999999999</v>
      </c>
    </row>
    <row r="118" spans="1:14" x14ac:dyDescent="0.25">
      <c r="A118" s="16" t="s">
        <v>168</v>
      </c>
      <c r="B118" s="2">
        <v>8</v>
      </c>
      <c r="C118" s="2">
        <v>3</v>
      </c>
      <c r="D118" s="2">
        <v>7</v>
      </c>
      <c r="E118" s="2">
        <v>4</v>
      </c>
      <c r="F118" s="3">
        <f>B118+C118+D118+E118</f>
        <v>22</v>
      </c>
      <c r="G118" s="4">
        <f>F118*0.4/40</f>
        <v>0.22000000000000003</v>
      </c>
      <c r="H118" s="2">
        <v>8.4</v>
      </c>
      <c r="I118" s="5">
        <f>H118*0.6/10</f>
        <v>0.504</v>
      </c>
      <c r="J118" s="4">
        <f>G118+I118</f>
        <v>0.72399999999999998</v>
      </c>
      <c r="K118" s="15">
        <f>J118*23.33 / 100</f>
        <v>0.16890919999999998</v>
      </c>
      <c r="L118" s="10">
        <v>0.16470000000000001</v>
      </c>
      <c r="M118" s="6"/>
      <c r="N118" s="7">
        <f>K118+L118+M118</f>
        <v>0.33360919999999999</v>
      </c>
    </row>
    <row r="119" spans="1:14" x14ac:dyDescent="0.25">
      <c r="A119" s="16" t="s">
        <v>153</v>
      </c>
      <c r="B119" s="2">
        <v>6</v>
      </c>
      <c r="C119" s="2">
        <v>5</v>
      </c>
      <c r="D119" s="2">
        <v>6</v>
      </c>
      <c r="E119" s="2">
        <v>8</v>
      </c>
      <c r="F119" s="3">
        <f>B119+C119+D119+E119</f>
        <v>25</v>
      </c>
      <c r="G119" s="4">
        <f>F119*0.4/40</f>
        <v>0.25</v>
      </c>
      <c r="H119" s="2">
        <v>7.6</v>
      </c>
      <c r="I119" s="5">
        <f>H119*0.6/10</f>
        <v>0.45599999999999996</v>
      </c>
      <c r="J119" s="4">
        <f>G119+I119</f>
        <v>0.70599999999999996</v>
      </c>
      <c r="K119" s="15">
        <f>J119*23.33 / 100</f>
        <v>0.16470979999999996</v>
      </c>
      <c r="L119" s="10">
        <v>0.16800000000000001</v>
      </c>
      <c r="M119" s="6"/>
      <c r="N119" s="7">
        <f>K119+L119+M119</f>
        <v>0.33270979999999994</v>
      </c>
    </row>
    <row r="120" spans="1:14" x14ac:dyDescent="0.25">
      <c r="A120" s="16" t="s">
        <v>81</v>
      </c>
      <c r="B120" s="2">
        <v>8</v>
      </c>
      <c r="C120" s="2">
        <v>3</v>
      </c>
      <c r="D120" s="2">
        <v>4</v>
      </c>
      <c r="E120" s="2">
        <v>3</v>
      </c>
      <c r="F120" s="3">
        <f>B120+C120+D120+E120</f>
        <v>18</v>
      </c>
      <c r="G120" s="4">
        <f>F120*0.4/40</f>
        <v>0.18</v>
      </c>
      <c r="H120" s="2">
        <v>7.6</v>
      </c>
      <c r="I120" s="5">
        <f>H120*0.6/10</f>
        <v>0.45599999999999996</v>
      </c>
      <c r="J120" s="4">
        <f>G120+I120</f>
        <v>0.6359999999999999</v>
      </c>
      <c r="K120" s="15">
        <f>J120*23.33 / 100</f>
        <v>0.14837879999999998</v>
      </c>
      <c r="L120" s="10">
        <v>0.18429999999999999</v>
      </c>
      <c r="M120" s="6"/>
      <c r="N120" s="7">
        <f>K120+L120+M120</f>
        <v>0.33267879999999994</v>
      </c>
    </row>
    <row r="121" spans="1:14" x14ac:dyDescent="0.25">
      <c r="A121" s="16" t="s">
        <v>130</v>
      </c>
      <c r="B121" s="2">
        <v>6</v>
      </c>
      <c r="C121" s="2">
        <v>5</v>
      </c>
      <c r="D121" s="2">
        <v>6</v>
      </c>
      <c r="E121" s="2">
        <v>2</v>
      </c>
      <c r="F121" s="3">
        <f>B121+C121+D121+E121</f>
        <v>19</v>
      </c>
      <c r="G121" s="4">
        <f>F121*0.4/40</f>
        <v>0.19</v>
      </c>
      <c r="H121" s="2">
        <v>8</v>
      </c>
      <c r="I121" s="5">
        <f>H121*0.6/10</f>
        <v>0.48</v>
      </c>
      <c r="J121" s="4">
        <f>G121+I121</f>
        <v>0.66999999999999993</v>
      </c>
      <c r="K121" s="15">
        <f>J121*23.33 / 100</f>
        <v>0.15631099999999998</v>
      </c>
      <c r="L121" s="10">
        <v>0.17399999999999999</v>
      </c>
      <c r="M121" s="6"/>
      <c r="N121" s="7">
        <f>K121+L121+M121</f>
        <v>0.33031099999999997</v>
      </c>
    </row>
    <row r="122" spans="1:14" x14ac:dyDescent="0.25">
      <c r="A122" s="16" t="s">
        <v>56</v>
      </c>
      <c r="B122" s="2">
        <v>6</v>
      </c>
      <c r="C122" s="2">
        <v>2</v>
      </c>
      <c r="D122" s="2">
        <v>9</v>
      </c>
      <c r="E122" s="2">
        <v>5</v>
      </c>
      <c r="F122" s="3">
        <f>B122+C122+D122+E122</f>
        <v>22</v>
      </c>
      <c r="G122" s="4">
        <f>F122*0.4/40</f>
        <v>0.22000000000000003</v>
      </c>
      <c r="H122" s="2">
        <v>6.4</v>
      </c>
      <c r="I122" s="5">
        <f>H122*0.6/10</f>
        <v>0.38400000000000001</v>
      </c>
      <c r="J122" s="4">
        <f>G122+I122</f>
        <v>0.60400000000000009</v>
      </c>
      <c r="K122" s="15">
        <f>J122*23.33 / 100</f>
        <v>0.14091320000000002</v>
      </c>
      <c r="L122" s="10">
        <v>0.1885</v>
      </c>
      <c r="M122" s="6"/>
      <c r="N122" s="7">
        <f>K122+L122+M122</f>
        <v>0.32941320000000002</v>
      </c>
    </row>
    <row r="123" spans="1:14" x14ac:dyDescent="0.25">
      <c r="A123" s="16" t="s">
        <v>107</v>
      </c>
      <c r="B123" s="2">
        <v>8</v>
      </c>
      <c r="C123" s="2">
        <v>4</v>
      </c>
      <c r="D123" s="2">
        <v>5</v>
      </c>
      <c r="E123" s="2">
        <v>2</v>
      </c>
      <c r="F123" s="3">
        <f>B123+C123+D123+E123</f>
        <v>19</v>
      </c>
      <c r="G123" s="4">
        <f>F123*0.4/40</f>
        <v>0.19</v>
      </c>
      <c r="H123" s="2">
        <v>7.6</v>
      </c>
      <c r="I123" s="5">
        <f>H123*0.6/10</f>
        <v>0.45599999999999996</v>
      </c>
      <c r="J123" s="4">
        <f>G123+I123</f>
        <v>0.64599999999999991</v>
      </c>
      <c r="K123" s="15">
        <f>J123*23.33 / 100</f>
        <v>0.15071179999999995</v>
      </c>
      <c r="L123" s="10">
        <v>0.1787</v>
      </c>
      <c r="M123" s="6"/>
      <c r="N123" s="7">
        <f>K123+L123+M123</f>
        <v>0.32941179999999992</v>
      </c>
    </row>
    <row r="124" spans="1:14" x14ac:dyDescent="0.25">
      <c r="A124" s="16" t="s">
        <v>85</v>
      </c>
      <c r="B124" s="2">
        <v>8</v>
      </c>
      <c r="C124" s="2">
        <v>1</v>
      </c>
      <c r="D124" s="2">
        <v>3</v>
      </c>
      <c r="E124" s="2">
        <v>2</v>
      </c>
      <c r="F124" s="3">
        <f>B124+C124+D124+E124</f>
        <v>14</v>
      </c>
      <c r="G124" s="4">
        <f>F124*0.4/40</f>
        <v>0.14000000000000001</v>
      </c>
      <c r="H124" s="2">
        <v>8</v>
      </c>
      <c r="I124" s="5">
        <f>H124*0.6/10</f>
        <v>0.48</v>
      </c>
      <c r="J124" s="4">
        <f>G124+I124</f>
        <v>0.62</v>
      </c>
      <c r="K124" s="15">
        <f>J124*23.33 / 100</f>
        <v>0.144646</v>
      </c>
      <c r="L124" s="10">
        <v>0.18429999999999999</v>
      </c>
      <c r="M124" s="6"/>
      <c r="N124" s="7">
        <f>K124+L124+M124</f>
        <v>0.32894599999999996</v>
      </c>
    </row>
    <row r="125" spans="1:14" x14ac:dyDescent="0.25">
      <c r="A125" s="16" t="s">
        <v>88</v>
      </c>
      <c r="B125" s="2">
        <v>5</v>
      </c>
      <c r="C125" s="2">
        <v>4</v>
      </c>
      <c r="D125" s="2">
        <v>5</v>
      </c>
      <c r="E125" s="2">
        <v>5</v>
      </c>
      <c r="F125" s="3">
        <f>B125+C125+D125+E125</f>
        <v>19</v>
      </c>
      <c r="G125" s="4">
        <f>F125*0.4/40</f>
        <v>0.19</v>
      </c>
      <c r="H125" s="2">
        <v>7.2</v>
      </c>
      <c r="I125" s="5">
        <f>H125*0.6/10</f>
        <v>0.43200000000000005</v>
      </c>
      <c r="J125" s="4">
        <f>G125+I125</f>
        <v>0.62200000000000011</v>
      </c>
      <c r="K125" s="15">
        <f>J125*23.33 / 100</f>
        <v>0.14511260000000001</v>
      </c>
      <c r="L125" s="10">
        <v>0.18290000000000001</v>
      </c>
      <c r="M125" s="6"/>
      <c r="N125" s="7">
        <f>K125+L125+M125</f>
        <v>0.32801259999999999</v>
      </c>
    </row>
    <row r="126" spans="1:14" x14ac:dyDescent="0.25">
      <c r="A126" s="16" t="s">
        <v>197</v>
      </c>
      <c r="B126" s="2">
        <v>5</v>
      </c>
      <c r="C126" s="2">
        <v>5</v>
      </c>
      <c r="D126" s="2">
        <v>9</v>
      </c>
      <c r="E126" s="2">
        <v>6</v>
      </c>
      <c r="F126" s="3">
        <f>B126+C126+D126+E126</f>
        <v>25</v>
      </c>
      <c r="G126" s="4">
        <f>F126*0.4/40</f>
        <v>0.25</v>
      </c>
      <c r="H126" s="2">
        <v>8</v>
      </c>
      <c r="I126" s="5">
        <f>H126*0.6/10</f>
        <v>0.48</v>
      </c>
      <c r="J126" s="4">
        <f>G126+I126</f>
        <v>0.73</v>
      </c>
      <c r="K126" s="15">
        <f>J126*23.33 / 100</f>
        <v>0.17030899999999999</v>
      </c>
      <c r="L126" s="10">
        <v>0.15720000000000001</v>
      </c>
      <c r="M126" s="6"/>
      <c r="N126" s="7">
        <f>K126+L126+M126</f>
        <v>0.32750899999999999</v>
      </c>
    </row>
    <row r="127" spans="1:14" x14ac:dyDescent="0.25">
      <c r="A127" s="16" t="s">
        <v>158</v>
      </c>
      <c r="B127" s="2">
        <v>7</v>
      </c>
      <c r="C127" s="2">
        <v>5</v>
      </c>
      <c r="D127" s="2">
        <v>2</v>
      </c>
      <c r="E127" s="2">
        <v>6</v>
      </c>
      <c r="F127" s="3">
        <f>B127+C127+D127+E127</f>
        <v>20</v>
      </c>
      <c r="G127" s="4">
        <f>F127*0.4/40</f>
        <v>0.2</v>
      </c>
      <c r="H127" s="2">
        <v>8</v>
      </c>
      <c r="I127" s="5">
        <f>H127*0.6/10</f>
        <v>0.48</v>
      </c>
      <c r="J127" s="4">
        <f>G127+I127</f>
        <v>0.67999999999999994</v>
      </c>
      <c r="K127" s="15">
        <f>J127*23.33 / 100</f>
        <v>0.15864399999999998</v>
      </c>
      <c r="L127" s="10">
        <v>0.16800000000000001</v>
      </c>
      <c r="M127" s="6"/>
      <c r="N127" s="7">
        <f>K127+L127+M127</f>
        <v>0.32664399999999999</v>
      </c>
    </row>
    <row r="128" spans="1:14" x14ac:dyDescent="0.25">
      <c r="A128" s="16" t="s">
        <v>138</v>
      </c>
      <c r="B128" s="2">
        <v>6</v>
      </c>
      <c r="C128" s="2">
        <v>7</v>
      </c>
      <c r="D128" s="2">
        <v>9</v>
      </c>
      <c r="E128" s="2">
        <v>6</v>
      </c>
      <c r="F128" s="3">
        <f>B128+C128+D128+E128</f>
        <v>28</v>
      </c>
      <c r="G128" s="4">
        <f>F128*0.4/40</f>
        <v>0.28000000000000003</v>
      </c>
      <c r="H128" s="2">
        <v>6.4</v>
      </c>
      <c r="I128" s="5">
        <f>H128*0.6/10</f>
        <v>0.38400000000000001</v>
      </c>
      <c r="J128" s="4">
        <f>G128+I128</f>
        <v>0.66400000000000003</v>
      </c>
      <c r="K128" s="15">
        <f>J128*23.33 / 100</f>
        <v>0.1549112</v>
      </c>
      <c r="L128" s="10">
        <v>0.17169999999999999</v>
      </c>
      <c r="M128" s="6"/>
      <c r="N128" s="7">
        <f>K128+L128+M128</f>
        <v>0.32661119999999999</v>
      </c>
    </row>
    <row r="129" spans="1:14" x14ac:dyDescent="0.25">
      <c r="A129" s="16" t="s">
        <v>135</v>
      </c>
      <c r="B129" s="2">
        <v>8</v>
      </c>
      <c r="C129" s="2">
        <v>2</v>
      </c>
      <c r="D129" s="2">
        <v>5</v>
      </c>
      <c r="E129" s="2">
        <v>3</v>
      </c>
      <c r="F129" s="3">
        <f>B129+C129+D129+E129</f>
        <v>18</v>
      </c>
      <c r="G129" s="4">
        <f>F129*0.4/40</f>
        <v>0.18</v>
      </c>
      <c r="H129" s="2">
        <v>8</v>
      </c>
      <c r="I129" s="5">
        <f>H129*0.6/10</f>
        <v>0.48</v>
      </c>
      <c r="J129" s="4">
        <f>G129+I129</f>
        <v>0.65999999999999992</v>
      </c>
      <c r="K129" s="15">
        <f>J129*23.33 / 100</f>
        <v>0.15397799999999998</v>
      </c>
      <c r="L129" s="10">
        <v>0.1726</v>
      </c>
      <c r="M129" s="6"/>
      <c r="N129" s="7">
        <f>K129+L129+M129</f>
        <v>0.32657799999999998</v>
      </c>
    </row>
    <row r="130" spans="1:14" x14ac:dyDescent="0.25">
      <c r="A130" s="16" t="s">
        <v>123</v>
      </c>
      <c r="B130" s="2">
        <v>6</v>
      </c>
      <c r="C130" s="2">
        <v>5</v>
      </c>
      <c r="D130" s="2">
        <v>7</v>
      </c>
      <c r="E130" s="2">
        <v>6</v>
      </c>
      <c r="F130" s="3">
        <f>B130+C130+D130+E130</f>
        <v>24</v>
      </c>
      <c r="G130" s="4">
        <f>F130*0.4/40</f>
        <v>0.24000000000000005</v>
      </c>
      <c r="H130" s="2">
        <v>6.8</v>
      </c>
      <c r="I130" s="5">
        <f>H130*0.6/10</f>
        <v>0.40800000000000003</v>
      </c>
      <c r="J130" s="4">
        <f>G130+I130</f>
        <v>0.64800000000000013</v>
      </c>
      <c r="K130" s="15">
        <f>J130*23.33 / 100</f>
        <v>0.15117840000000002</v>
      </c>
      <c r="L130" s="10">
        <v>0.17499999999999999</v>
      </c>
      <c r="M130" s="6"/>
      <c r="N130" s="7">
        <f>K130+L130+M130</f>
        <v>0.32617839999999998</v>
      </c>
    </row>
    <row r="131" spans="1:14" x14ac:dyDescent="0.25">
      <c r="A131" s="16" t="s">
        <v>110</v>
      </c>
      <c r="B131" s="2">
        <v>8</v>
      </c>
      <c r="C131" s="2">
        <v>2</v>
      </c>
      <c r="D131" s="2">
        <v>3</v>
      </c>
      <c r="E131" s="2">
        <v>2</v>
      </c>
      <c r="F131" s="3">
        <f>B131+C131+D131+E131</f>
        <v>15</v>
      </c>
      <c r="G131" s="4">
        <f>F131*0.4/40</f>
        <v>0.15</v>
      </c>
      <c r="H131" s="2">
        <v>8</v>
      </c>
      <c r="I131" s="5">
        <f>H131*0.6/10</f>
        <v>0.48</v>
      </c>
      <c r="J131" s="4">
        <f>G131+I131</f>
        <v>0.63</v>
      </c>
      <c r="K131" s="15">
        <f>J131*23.33 / 100</f>
        <v>0.146979</v>
      </c>
      <c r="L131" s="10">
        <v>0.1787</v>
      </c>
      <c r="M131" s="6"/>
      <c r="N131" s="7">
        <f>K131+L131+M131</f>
        <v>0.325679</v>
      </c>
    </row>
    <row r="132" spans="1:14" x14ac:dyDescent="0.25">
      <c r="A132" s="16" t="s">
        <v>145</v>
      </c>
      <c r="B132" s="2">
        <v>6</v>
      </c>
      <c r="C132" s="2">
        <v>3</v>
      </c>
      <c r="D132" s="2">
        <v>9</v>
      </c>
      <c r="E132" s="2">
        <v>3</v>
      </c>
      <c r="F132" s="3">
        <f>B132+C132+D132+E132</f>
        <v>21</v>
      </c>
      <c r="G132" s="4">
        <f>F132*0.4/40</f>
        <v>0.21000000000000002</v>
      </c>
      <c r="H132" s="2">
        <v>7.6</v>
      </c>
      <c r="I132" s="5">
        <f>H132*0.6/10</f>
        <v>0.45599999999999996</v>
      </c>
      <c r="J132" s="4">
        <f>G132+I132</f>
        <v>0.66599999999999993</v>
      </c>
      <c r="K132" s="15">
        <f>J132*23.33 / 100</f>
        <v>0.15537779999999998</v>
      </c>
      <c r="L132" s="10">
        <v>0.17030000000000001</v>
      </c>
      <c r="M132" s="6"/>
      <c r="N132" s="7">
        <f>K132+L132+M132</f>
        <v>0.32567780000000002</v>
      </c>
    </row>
    <row r="133" spans="1:14" x14ac:dyDescent="0.25">
      <c r="A133" s="25" t="s">
        <v>128</v>
      </c>
      <c r="B133" s="2">
        <v>5</v>
      </c>
      <c r="C133" s="2">
        <v>3</v>
      </c>
      <c r="D133" s="2">
        <v>6</v>
      </c>
      <c r="E133" s="2">
        <v>3</v>
      </c>
      <c r="F133" s="3">
        <f>B133+C133+D133+E133</f>
        <v>17</v>
      </c>
      <c r="G133" s="4">
        <f>F133*0.4/40</f>
        <v>0.17</v>
      </c>
      <c r="H133" s="2">
        <v>8</v>
      </c>
      <c r="I133" s="5">
        <f>H133*0.6/10</f>
        <v>0.48</v>
      </c>
      <c r="J133" s="4">
        <f>G133+I133</f>
        <v>0.65</v>
      </c>
      <c r="K133" s="15">
        <f>J133*23.33 / 100</f>
        <v>0.15164499999999997</v>
      </c>
      <c r="L133" s="10">
        <v>0.17399999999999999</v>
      </c>
      <c r="M133" s="6"/>
      <c r="N133" s="7">
        <f>K133+L133+M133</f>
        <v>0.32564499999999996</v>
      </c>
    </row>
    <row r="134" spans="1:14" x14ac:dyDescent="0.25">
      <c r="A134" s="25" t="s">
        <v>143</v>
      </c>
      <c r="B134" s="2">
        <v>4</v>
      </c>
      <c r="C134" s="2">
        <v>6</v>
      </c>
      <c r="D134" s="2">
        <v>7</v>
      </c>
      <c r="E134" s="2">
        <v>6</v>
      </c>
      <c r="F134" s="3">
        <f>B134+C134+D134+E134</f>
        <v>23</v>
      </c>
      <c r="G134" s="4">
        <f>F134*0.4/40</f>
        <v>0.23000000000000004</v>
      </c>
      <c r="H134" s="2">
        <v>7.2</v>
      </c>
      <c r="I134" s="5">
        <f>H134*0.6/10</f>
        <v>0.43200000000000005</v>
      </c>
      <c r="J134" s="4">
        <f>G134+I134</f>
        <v>0.66200000000000014</v>
      </c>
      <c r="K134" s="15">
        <f>J134*23.33 / 100</f>
        <v>0.15444460000000004</v>
      </c>
      <c r="L134" s="10">
        <v>0.17080000000000001</v>
      </c>
      <c r="M134" s="6"/>
      <c r="N134" s="7">
        <f>K134+L134+M134</f>
        <v>0.32524460000000005</v>
      </c>
    </row>
    <row r="135" spans="1:14" x14ac:dyDescent="0.25">
      <c r="A135" s="25" t="s">
        <v>236</v>
      </c>
      <c r="B135" s="2">
        <v>7</v>
      </c>
      <c r="C135" s="2">
        <v>7</v>
      </c>
      <c r="D135" s="2">
        <v>7</v>
      </c>
      <c r="E135" s="2">
        <v>4</v>
      </c>
      <c r="F135" s="3">
        <f>B135+C135+D135+E135</f>
        <v>25</v>
      </c>
      <c r="G135" s="4">
        <f>F135*0.4/40</f>
        <v>0.25</v>
      </c>
      <c r="H135" s="2">
        <v>8.8000000000000007</v>
      </c>
      <c r="I135" s="5">
        <f>H135*0.6/10</f>
        <v>0.52800000000000002</v>
      </c>
      <c r="J135" s="4">
        <f>G135+I135</f>
        <v>0.77800000000000002</v>
      </c>
      <c r="K135" s="15">
        <f>J135*23.33 / 100</f>
        <v>0.18150739999999999</v>
      </c>
      <c r="L135" s="10">
        <v>0.14369999999999999</v>
      </c>
      <c r="M135" s="6"/>
      <c r="N135" s="7">
        <f>K135+L135+M135</f>
        <v>0.32520739999999998</v>
      </c>
    </row>
    <row r="136" spans="1:14" x14ac:dyDescent="0.25">
      <c r="A136" s="25" t="s">
        <v>134</v>
      </c>
      <c r="B136" s="2">
        <v>6</v>
      </c>
      <c r="C136" s="2">
        <v>6</v>
      </c>
      <c r="D136" s="2">
        <v>7</v>
      </c>
      <c r="E136" s="2">
        <v>3</v>
      </c>
      <c r="F136" s="3">
        <f>B136+C136+D136+E136</f>
        <v>22</v>
      </c>
      <c r="G136" s="4">
        <f>F136*0.4/40</f>
        <v>0.22000000000000003</v>
      </c>
      <c r="H136" s="2">
        <v>7.2</v>
      </c>
      <c r="I136" s="5">
        <f>H136*0.6/10</f>
        <v>0.43200000000000005</v>
      </c>
      <c r="J136" s="4">
        <f>G136+I136</f>
        <v>0.65200000000000014</v>
      </c>
      <c r="K136" s="15">
        <f>J136*23.33 / 100</f>
        <v>0.15211160000000001</v>
      </c>
      <c r="L136" s="10">
        <v>0.1726</v>
      </c>
      <c r="M136" s="6"/>
      <c r="N136" s="7">
        <f>K136+L136+M136</f>
        <v>0.32471159999999999</v>
      </c>
    </row>
    <row r="137" spans="1:14" x14ac:dyDescent="0.25">
      <c r="A137" s="25" t="s">
        <v>195</v>
      </c>
      <c r="B137" s="2">
        <v>5</v>
      </c>
      <c r="C137" s="2">
        <v>3</v>
      </c>
      <c r="D137" s="2">
        <v>7</v>
      </c>
      <c r="E137" s="2">
        <v>6</v>
      </c>
      <c r="F137" s="3">
        <f>B137+C137+D137+E137</f>
        <v>21</v>
      </c>
      <c r="G137" s="4">
        <f>F137*0.4/40</f>
        <v>0.21000000000000002</v>
      </c>
      <c r="H137" s="2">
        <v>8.4</v>
      </c>
      <c r="I137" s="5">
        <f>H137*0.6/10</f>
        <v>0.504</v>
      </c>
      <c r="J137" s="4">
        <f>G137+I137</f>
        <v>0.71399999999999997</v>
      </c>
      <c r="K137" s="15">
        <f>J137*23.33 / 100</f>
        <v>0.16657619999999998</v>
      </c>
      <c r="L137" s="10">
        <v>0.15770000000000001</v>
      </c>
      <c r="M137" s="6"/>
      <c r="N137" s="7">
        <f>K137+L137+M137</f>
        <v>0.32427620000000001</v>
      </c>
    </row>
    <row r="138" spans="1:14" x14ac:dyDescent="0.25">
      <c r="A138" s="25" t="s">
        <v>200</v>
      </c>
      <c r="B138" s="2">
        <v>7</v>
      </c>
      <c r="C138" s="2">
        <v>5</v>
      </c>
      <c r="D138" s="2">
        <v>7</v>
      </c>
      <c r="E138" s="2">
        <v>5</v>
      </c>
      <c r="F138" s="3">
        <f>B138+C138+D138+E138</f>
        <v>24</v>
      </c>
      <c r="G138" s="4">
        <f>F138*0.4/40</f>
        <v>0.24000000000000005</v>
      </c>
      <c r="H138" s="2">
        <v>8</v>
      </c>
      <c r="I138" s="5">
        <f>H138*0.6/10</f>
        <v>0.48</v>
      </c>
      <c r="J138" s="4">
        <f>G138+I138</f>
        <v>0.72</v>
      </c>
      <c r="K138" s="15">
        <f>J138*23.33 / 100</f>
        <v>0.16797599999999999</v>
      </c>
      <c r="L138" s="10">
        <v>0.15579999999999999</v>
      </c>
      <c r="M138" s="6"/>
      <c r="N138" s="7">
        <f>K138+L138+M138</f>
        <v>0.32377599999999995</v>
      </c>
    </row>
    <row r="139" spans="1:14" x14ac:dyDescent="0.25">
      <c r="A139" s="25" t="s">
        <v>125</v>
      </c>
      <c r="B139" s="2">
        <v>8</v>
      </c>
      <c r="C139" s="2">
        <v>3</v>
      </c>
      <c r="D139" s="2">
        <v>5</v>
      </c>
      <c r="E139" s="2">
        <v>2</v>
      </c>
      <c r="F139" s="3">
        <f>B139+C139+D139+E139</f>
        <v>18</v>
      </c>
      <c r="G139" s="4">
        <f>F139*0.4/40</f>
        <v>0.18</v>
      </c>
      <c r="H139" s="2">
        <v>7.6</v>
      </c>
      <c r="I139" s="5">
        <f>H139*0.6/10</f>
        <v>0.45599999999999996</v>
      </c>
      <c r="J139" s="4">
        <f>G139+I139</f>
        <v>0.6359999999999999</v>
      </c>
      <c r="K139" s="15">
        <f>J139*23.33 / 100</f>
        <v>0.14837879999999998</v>
      </c>
      <c r="L139" s="10">
        <v>0.17499999999999999</v>
      </c>
      <c r="M139" s="6"/>
      <c r="N139" s="7">
        <f>K139+L139+M139</f>
        <v>0.32337879999999997</v>
      </c>
    </row>
    <row r="140" spans="1:14" x14ac:dyDescent="0.25">
      <c r="A140" s="25" t="s">
        <v>116</v>
      </c>
      <c r="B140" s="2">
        <v>8</v>
      </c>
      <c r="C140" s="2">
        <v>3</v>
      </c>
      <c r="D140" s="2">
        <v>6</v>
      </c>
      <c r="E140" s="2">
        <v>2</v>
      </c>
      <c r="F140" s="3">
        <f>B140+C140+D140+E140</f>
        <v>19</v>
      </c>
      <c r="G140" s="4">
        <f>F140*0.4/40</f>
        <v>0.19</v>
      </c>
      <c r="H140" s="2">
        <v>7.2</v>
      </c>
      <c r="I140" s="5">
        <f>H140*0.6/10</f>
        <v>0.43200000000000005</v>
      </c>
      <c r="J140" s="4">
        <f>G140+I140</f>
        <v>0.62200000000000011</v>
      </c>
      <c r="K140" s="15">
        <f>J140*23.33 / 100</f>
        <v>0.14511260000000001</v>
      </c>
      <c r="L140" s="10">
        <v>0.17730000000000001</v>
      </c>
      <c r="M140" s="6"/>
      <c r="N140" s="7">
        <f>K140+L140+M140</f>
        <v>0.32241260000000005</v>
      </c>
    </row>
    <row r="141" spans="1:14" x14ac:dyDescent="0.25">
      <c r="A141" s="25" t="s">
        <v>218</v>
      </c>
      <c r="B141" s="2">
        <v>7</v>
      </c>
      <c r="C141" s="2">
        <v>6</v>
      </c>
      <c r="D141" s="2">
        <v>3</v>
      </c>
      <c r="E141" s="2">
        <v>7</v>
      </c>
      <c r="F141" s="3">
        <f>B141+C141+D141+E141</f>
        <v>23</v>
      </c>
      <c r="G141" s="4">
        <f>F141*0.4/40</f>
        <v>0.23000000000000004</v>
      </c>
      <c r="H141" s="2">
        <v>8.4</v>
      </c>
      <c r="I141" s="5">
        <f>H141*0.6/10</f>
        <v>0.504</v>
      </c>
      <c r="J141" s="4">
        <f>G141+I141</f>
        <v>0.73399999999999999</v>
      </c>
      <c r="K141" s="15">
        <f>J141*23.33 / 100</f>
        <v>0.17124219999999998</v>
      </c>
      <c r="L141" s="10">
        <v>0.1502</v>
      </c>
      <c r="M141" s="6"/>
      <c r="N141" s="7">
        <f>K141+L141+M141</f>
        <v>0.32144220000000001</v>
      </c>
    </row>
    <row r="142" spans="1:14" x14ac:dyDescent="0.25">
      <c r="A142" s="24" t="s">
        <v>57</v>
      </c>
      <c r="B142" s="2">
        <v>5</v>
      </c>
      <c r="C142" s="2">
        <v>4</v>
      </c>
      <c r="D142" s="2">
        <v>5</v>
      </c>
      <c r="E142" s="2">
        <v>4</v>
      </c>
      <c r="F142" s="3">
        <f>B142+C142+D142+E142</f>
        <v>18</v>
      </c>
      <c r="G142" s="4">
        <f>F142*0.4/40</f>
        <v>0.18</v>
      </c>
      <c r="H142" s="2">
        <v>6.4</v>
      </c>
      <c r="I142" s="5">
        <f>H142*0.6/10</f>
        <v>0.38400000000000001</v>
      </c>
      <c r="J142" s="4">
        <f>G142+I142</f>
        <v>0.56400000000000006</v>
      </c>
      <c r="K142" s="15">
        <f>J142*23.33 / 100</f>
        <v>0.13158120000000001</v>
      </c>
      <c r="L142" s="10">
        <v>0.1885</v>
      </c>
      <c r="M142" s="6"/>
      <c r="N142" s="7">
        <f>K142+L142+M142</f>
        <v>0.32008120000000001</v>
      </c>
    </row>
    <row r="143" spans="1:14" x14ac:dyDescent="0.25">
      <c r="A143" s="25" t="s">
        <v>193</v>
      </c>
      <c r="B143" s="2">
        <v>7</v>
      </c>
      <c r="C143" s="2">
        <v>3</v>
      </c>
      <c r="D143" s="2">
        <v>9</v>
      </c>
      <c r="E143" s="2">
        <v>6</v>
      </c>
      <c r="F143" s="3">
        <f>B143+C143+D143+E143</f>
        <v>25</v>
      </c>
      <c r="G143" s="4">
        <f>F143*0.4/40</f>
        <v>0.25</v>
      </c>
      <c r="H143" s="2">
        <v>7.2</v>
      </c>
      <c r="I143" s="5">
        <f>H143*0.6/10</f>
        <v>0.43200000000000005</v>
      </c>
      <c r="J143" s="4">
        <f>G143+I143</f>
        <v>0.68200000000000005</v>
      </c>
      <c r="K143" s="15">
        <f>J143*23.33 / 100</f>
        <v>0.15911060000000002</v>
      </c>
      <c r="L143" s="10">
        <v>0.15909999999999999</v>
      </c>
      <c r="M143" s="6"/>
      <c r="N143" s="7">
        <f>K143+L143+M143</f>
        <v>0.31821060000000001</v>
      </c>
    </row>
    <row r="144" spans="1:14" x14ac:dyDescent="0.25">
      <c r="A144" s="25" t="s">
        <v>163</v>
      </c>
      <c r="B144" s="2">
        <v>7</v>
      </c>
      <c r="C144" s="2">
        <v>5</v>
      </c>
      <c r="D144" s="2">
        <v>8</v>
      </c>
      <c r="E144" s="2">
        <v>4</v>
      </c>
      <c r="F144" s="3">
        <f>B144+C144+D144+E144</f>
        <v>24</v>
      </c>
      <c r="G144" s="4">
        <f>F144*0.4/40</f>
        <v>0.24000000000000005</v>
      </c>
      <c r="H144" s="2">
        <v>6.8</v>
      </c>
      <c r="I144" s="5">
        <f>H144*0.6/10</f>
        <v>0.40800000000000003</v>
      </c>
      <c r="J144" s="4">
        <f>G144+I144</f>
        <v>0.64800000000000013</v>
      </c>
      <c r="K144" s="15">
        <f>J144*23.33 / 100</f>
        <v>0.15117840000000002</v>
      </c>
      <c r="L144" s="10">
        <v>0.16700000000000001</v>
      </c>
      <c r="M144" s="6"/>
      <c r="N144" s="7">
        <f>K144+L144+M144</f>
        <v>0.31817840000000003</v>
      </c>
    </row>
    <row r="145" spans="1:14" x14ac:dyDescent="0.25">
      <c r="A145" s="25" t="s">
        <v>208</v>
      </c>
      <c r="B145" s="2">
        <v>7</v>
      </c>
      <c r="C145" s="2">
        <v>5</v>
      </c>
      <c r="D145" s="2">
        <v>7</v>
      </c>
      <c r="E145" s="2">
        <v>3</v>
      </c>
      <c r="F145" s="3">
        <f>B145+C145+D145+E145</f>
        <v>22</v>
      </c>
      <c r="G145" s="4">
        <f>F145*0.4/40</f>
        <v>0.22000000000000003</v>
      </c>
      <c r="H145" s="2">
        <v>8</v>
      </c>
      <c r="I145" s="5">
        <f>H145*0.6/10</f>
        <v>0.48</v>
      </c>
      <c r="J145" s="4">
        <f>G145+I145</f>
        <v>0.7</v>
      </c>
      <c r="K145" s="15">
        <f>J145*23.33 / 100</f>
        <v>0.16330999999999998</v>
      </c>
      <c r="L145" s="10">
        <v>0.15440000000000001</v>
      </c>
      <c r="M145" s="6"/>
      <c r="N145" s="7">
        <f>K145+L145+M145</f>
        <v>0.31770999999999999</v>
      </c>
    </row>
    <row r="146" spans="1:14" x14ac:dyDescent="0.25">
      <c r="A146" s="25" t="s">
        <v>213</v>
      </c>
      <c r="B146" s="2">
        <v>6</v>
      </c>
      <c r="C146" s="2">
        <v>6</v>
      </c>
      <c r="D146" s="2">
        <v>8</v>
      </c>
      <c r="E146" s="2">
        <v>6</v>
      </c>
      <c r="F146" s="3">
        <f>B146+C146+D146+E146</f>
        <v>26</v>
      </c>
      <c r="G146" s="4">
        <f>F146*0.4/40</f>
        <v>0.26</v>
      </c>
      <c r="H146" s="2">
        <v>7.2</v>
      </c>
      <c r="I146" s="5">
        <f>H146*0.6/10</f>
        <v>0.43200000000000005</v>
      </c>
      <c r="J146" s="4">
        <f>G146+I146</f>
        <v>0.69200000000000006</v>
      </c>
      <c r="K146" s="15">
        <f>J146*23.33 / 100</f>
        <v>0.16144359999999999</v>
      </c>
      <c r="L146" s="10">
        <v>0.1535</v>
      </c>
      <c r="M146" s="6"/>
      <c r="N146" s="7">
        <f>K146+L146+M146</f>
        <v>0.31494359999999999</v>
      </c>
    </row>
    <row r="147" spans="1:14" x14ac:dyDescent="0.25">
      <c r="A147" s="25" t="s">
        <v>169</v>
      </c>
      <c r="B147" s="2">
        <v>8</v>
      </c>
      <c r="C147" s="2">
        <v>1</v>
      </c>
      <c r="D147" s="2">
        <v>3</v>
      </c>
      <c r="E147" s="2">
        <v>4</v>
      </c>
      <c r="F147" s="3">
        <f>B147+C147+D147+E147</f>
        <v>16</v>
      </c>
      <c r="G147" s="4">
        <f>F147*0.4/40</f>
        <v>0.16</v>
      </c>
      <c r="H147" s="2">
        <v>8</v>
      </c>
      <c r="I147" s="5">
        <f>H147*0.6/10</f>
        <v>0.48</v>
      </c>
      <c r="J147" s="4">
        <f>G147+I147</f>
        <v>0.64</v>
      </c>
      <c r="K147" s="15">
        <f>J147*23.33 / 100</f>
        <v>0.149312</v>
      </c>
      <c r="L147" s="10">
        <v>0.16470000000000001</v>
      </c>
      <c r="M147" s="6"/>
      <c r="N147" s="7">
        <f>K147+L147+M147</f>
        <v>0.31401200000000001</v>
      </c>
    </row>
    <row r="148" spans="1:14" x14ac:dyDescent="0.25">
      <c r="A148" s="25" t="s">
        <v>212</v>
      </c>
      <c r="B148" s="2">
        <v>6</v>
      </c>
      <c r="C148" s="2">
        <v>5</v>
      </c>
      <c r="D148" s="2">
        <v>8</v>
      </c>
      <c r="E148" s="2">
        <v>6</v>
      </c>
      <c r="F148" s="3">
        <f>B148+C148+D148+E148</f>
        <v>25</v>
      </c>
      <c r="G148" s="4">
        <f>F148*0.4/40</f>
        <v>0.25</v>
      </c>
      <c r="H148" s="2">
        <v>7.2</v>
      </c>
      <c r="I148" s="5">
        <f>H148*0.6/10</f>
        <v>0.43200000000000005</v>
      </c>
      <c r="J148" s="4">
        <f>G148+I148</f>
        <v>0.68200000000000005</v>
      </c>
      <c r="K148" s="15">
        <f>J148*23.33 / 100</f>
        <v>0.15911060000000002</v>
      </c>
      <c r="L148" s="10">
        <v>0.154</v>
      </c>
      <c r="M148" s="6"/>
      <c r="N148" s="7">
        <f>K148+L148+M148</f>
        <v>0.31311060000000002</v>
      </c>
    </row>
    <row r="149" spans="1:14" x14ac:dyDescent="0.25">
      <c r="A149" s="25" t="s">
        <v>133</v>
      </c>
      <c r="B149" s="2">
        <v>6</v>
      </c>
      <c r="C149" s="2">
        <v>2</v>
      </c>
      <c r="D149" s="2">
        <v>5</v>
      </c>
      <c r="E149" s="2">
        <v>4</v>
      </c>
      <c r="F149" s="3">
        <f>B149+C149+D149+E149</f>
        <v>17</v>
      </c>
      <c r="G149" s="4">
        <f>F149*0.4/40</f>
        <v>0.17</v>
      </c>
      <c r="H149" s="2">
        <v>7.2</v>
      </c>
      <c r="I149" s="5">
        <f>H149*0.6/10</f>
        <v>0.43200000000000005</v>
      </c>
      <c r="J149" s="4">
        <f>G149+I149</f>
        <v>0.60200000000000009</v>
      </c>
      <c r="K149" s="15">
        <f>J149*23.33 / 100</f>
        <v>0.1404466</v>
      </c>
      <c r="L149" s="10">
        <v>0.1726</v>
      </c>
      <c r="M149" s="6"/>
      <c r="N149" s="7">
        <f>K149+L149+M149</f>
        <v>0.31304660000000001</v>
      </c>
    </row>
    <row r="150" spans="1:14" x14ac:dyDescent="0.25">
      <c r="A150" s="25" t="s">
        <v>210</v>
      </c>
      <c r="B150" s="2">
        <v>7</v>
      </c>
      <c r="C150" s="2">
        <v>5</v>
      </c>
      <c r="D150" s="2">
        <v>9</v>
      </c>
      <c r="E150" s="2">
        <v>6</v>
      </c>
      <c r="F150" s="3">
        <f>B150+C150+D150+E150</f>
        <v>27</v>
      </c>
      <c r="G150" s="4">
        <f>F150*0.4/40</f>
        <v>0.27</v>
      </c>
      <c r="H150" s="2">
        <v>6.8</v>
      </c>
      <c r="I150" s="5">
        <f>H150*0.6/10</f>
        <v>0.40800000000000003</v>
      </c>
      <c r="J150" s="4">
        <f>G150+I150</f>
        <v>0.67800000000000005</v>
      </c>
      <c r="K150" s="15">
        <f>J150*23.33 / 100</f>
        <v>0.1581774</v>
      </c>
      <c r="L150" s="10">
        <v>0.15440000000000001</v>
      </c>
      <c r="M150" s="6"/>
      <c r="N150" s="7">
        <f>K150+L150+M150</f>
        <v>0.31257740000000001</v>
      </c>
    </row>
    <row r="151" spans="1:14" x14ac:dyDescent="0.25">
      <c r="A151" s="25" t="s">
        <v>209</v>
      </c>
      <c r="B151" s="2">
        <v>6</v>
      </c>
      <c r="C151" s="2">
        <v>4</v>
      </c>
      <c r="D151" s="2">
        <v>7</v>
      </c>
      <c r="E151" s="2">
        <v>5</v>
      </c>
      <c r="F151" s="3">
        <f>B151+C151+D151+E151</f>
        <v>22</v>
      </c>
      <c r="G151" s="4">
        <f>F151*0.4/40</f>
        <v>0.22000000000000003</v>
      </c>
      <c r="H151" s="2">
        <v>7.6</v>
      </c>
      <c r="I151" s="5">
        <f>H151*0.6/10</f>
        <v>0.45599999999999996</v>
      </c>
      <c r="J151" s="4">
        <f>G151+I151</f>
        <v>0.67599999999999993</v>
      </c>
      <c r="K151" s="15">
        <f>J151*23.33 / 100</f>
        <v>0.15771079999999998</v>
      </c>
      <c r="L151" s="10">
        <v>0.15440000000000001</v>
      </c>
      <c r="M151" s="6"/>
      <c r="N151" s="7">
        <f>K151+L151+M151</f>
        <v>0.31211080000000002</v>
      </c>
    </row>
    <row r="152" spans="1:14" x14ac:dyDescent="0.25">
      <c r="A152" s="24" t="s">
        <v>118</v>
      </c>
      <c r="B152" s="2">
        <v>8</v>
      </c>
      <c r="C152" s="2">
        <v>5</v>
      </c>
      <c r="D152" s="2">
        <v>5</v>
      </c>
      <c r="E152" s="2">
        <v>6</v>
      </c>
      <c r="F152" s="3">
        <f>B152+C152+D152+E152</f>
        <v>24</v>
      </c>
      <c r="G152" s="4">
        <f>F152*0.4/40</f>
        <v>0.24000000000000005</v>
      </c>
      <c r="H152" s="2">
        <v>5.6</v>
      </c>
      <c r="I152" s="5">
        <f>H152*0.6/10</f>
        <v>0.33599999999999997</v>
      </c>
      <c r="J152" s="4">
        <f>G152+I152</f>
        <v>0.57600000000000007</v>
      </c>
      <c r="K152" s="15">
        <f>J152*23.33 / 100</f>
        <v>0.13438080000000002</v>
      </c>
      <c r="L152" s="10">
        <v>0.1764</v>
      </c>
      <c r="M152" s="6"/>
      <c r="N152" s="7">
        <f>K152+L152+M152</f>
        <v>0.31078080000000002</v>
      </c>
    </row>
    <row r="153" spans="1:14" x14ac:dyDescent="0.25">
      <c r="A153" s="25" t="s">
        <v>186</v>
      </c>
      <c r="B153" s="2">
        <v>2</v>
      </c>
      <c r="C153" s="2">
        <v>3</v>
      </c>
      <c r="D153" s="2">
        <v>7</v>
      </c>
      <c r="E153" s="2">
        <v>7</v>
      </c>
      <c r="F153" s="3">
        <f>B153+C153+D153+E153</f>
        <v>19</v>
      </c>
      <c r="G153" s="4">
        <f>F153*0.4/40</f>
        <v>0.19</v>
      </c>
      <c r="H153" s="2">
        <v>7.6</v>
      </c>
      <c r="I153" s="5">
        <f>H153*0.6/10</f>
        <v>0.45599999999999996</v>
      </c>
      <c r="J153" s="4">
        <f>G153+I153</f>
        <v>0.64599999999999991</v>
      </c>
      <c r="K153" s="15">
        <f>J153*23.33 / 100</f>
        <v>0.15071179999999995</v>
      </c>
      <c r="L153" s="10">
        <v>0.15959999999999999</v>
      </c>
      <c r="M153" s="6"/>
      <c r="N153" s="7">
        <f>K153+L153+M153</f>
        <v>0.31031179999999992</v>
      </c>
    </row>
    <row r="154" spans="1:14" x14ac:dyDescent="0.25">
      <c r="A154" s="25" t="s">
        <v>178</v>
      </c>
      <c r="B154" s="2">
        <v>4</v>
      </c>
      <c r="C154" s="2">
        <v>5</v>
      </c>
      <c r="D154" s="2">
        <v>7</v>
      </c>
      <c r="E154" s="2">
        <v>7</v>
      </c>
      <c r="F154" s="3">
        <f>B154+C154+D154+E154</f>
        <v>23</v>
      </c>
      <c r="G154" s="4">
        <f>F154*0.4/40</f>
        <v>0.23000000000000004</v>
      </c>
      <c r="H154" s="2">
        <v>6.8</v>
      </c>
      <c r="I154" s="5">
        <f>H154*0.6/10</f>
        <v>0.40800000000000003</v>
      </c>
      <c r="J154" s="4">
        <f>G154+I154</f>
        <v>0.63800000000000012</v>
      </c>
      <c r="K154" s="15">
        <f>J154*23.33 / 100</f>
        <v>0.14884540000000002</v>
      </c>
      <c r="L154" s="10">
        <v>0.16139999999999999</v>
      </c>
      <c r="M154" s="6"/>
      <c r="N154" s="7">
        <f>K154+L154+M154</f>
        <v>0.3102454</v>
      </c>
    </row>
    <row r="155" spans="1:14" x14ac:dyDescent="0.25">
      <c r="A155" s="25" t="s">
        <v>187</v>
      </c>
      <c r="B155" s="2">
        <v>9</v>
      </c>
      <c r="C155" s="2">
        <v>5</v>
      </c>
      <c r="D155" s="2">
        <v>7</v>
      </c>
      <c r="E155" s="2">
        <v>5</v>
      </c>
      <c r="F155" s="3">
        <f>B155+C155+D155+E155</f>
        <v>26</v>
      </c>
      <c r="G155" s="4">
        <f>F155*0.4/40</f>
        <v>0.26</v>
      </c>
      <c r="H155" s="2">
        <v>6.4</v>
      </c>
      <c r="I155" s="5">
        <f>H155*0.6/10</f>
        <v>0.38400000000000001</v>
      </c>
      <c r="J155" s="4">
        <f>G155+I155</f>
        <v>0.64400000000000002</v>
      </c>
      <c r="K155" s="15">
        <f>J155*23.33 / 100</f>
        <v>0.1502452</v>
      </c>
      <c r="L155" s="10">
        <v>0.15959999999999999</v>
      </c>
      <c r="M155" s="6"/>
      <c r="N155" s="7">
        <f>K155+L155+M155</f>
        <v>0.30984519999999999</v>
      </c>
    </row>
    <row r="156" spans="1:14" x14ac:dyDescent="0.25">
      <c r="A156" s="24" t="s">
        <v>101</v>
      </c>
      <c r="B156" s="2">
        <v>8</v>
      </c>
      <c r="C156" s="2">
        <v>3</v>
      </c>
      <c r="D156" s="2">
        <v>5</v>
      </c>
      <c r="E156" s="2">
        <v>6</v>
      </c>
      <c r="F156" s="3">
        <f>B156+C156+D156+E156</f>
        <v>22</v>
      </c>
      <c r="G156" s="4">
        <f>F156*0.4/40</f>
        <v>0.22000000000000003</v>
      </c>
      <c r="H156" s="2">
        <v>5.6</v>
      </c>
      <c r="I156" s="5">
        <f>H156*0.6/10</f>
        <v>0.33599999999999997</v>
      </c>
      <c r="J156" s="4">
        <f>G156+I156</f>
        <v>0.55600000000000005</v>
      </c>
      <c r="K156" s="15">
        <f>J156*23.33 / 100</f>
        <v>0.12971479999999999</v>
      </c>
      <c r="L156" s="10">
        <v>0.17960000000000001</v>
      </c>
      <c r="M156" s="6"/>
      <c r="N156" s="7">
        <f>K156+L156+M156</f>
        <v>0.3093148</v>
      </c>
    </row>
    <row r="157" spans="1:14" x14ac:dyDescent="0.25">
      <c r="A157" s="25" t="s">
        <v>235</v>
      </c>
      <c r="B157" s="2">
        <v>9</v>
      </c>
      <c r="C157" s="2">
        <v>5</v>
      </c>
      <c r="D157" s="2">
        <v>7</v>
      </c>
      <c r="E157" s="2">
        <v>4</v>
      </c>
      <c r="F157" s="3">
        <f>B157+C157+D157+E157</f>
        <v>25</v>
      </c>
      <c r="G157" s="4">
        <f>F157*0.4/40</f>
        <v>0.25</v>
      </c>
      <c r="H157" s="2">
        <v>7.6</v>
      </c>
      <c r="I157" s="5">
        <f>H157*0.6/10</f>
        <v>0.45599999999999996</v>
      </c>
      <c r="J157" s="4">
        <f>G157+I157</f>
        <v>0.70599999999999996</v>
      </c>
      <c r="K157" s="15">
        <f>J157*23.33 / 100</f>
        <v>0.16470979999999996</v>
      </c>
      <c r="L157" s="10">
        <v>0.14419999999999999</v>
      </c>
      <c r="M157" s="6"/>
      <c r="N157" s="7">
        <f>K157+L157+M157</f>
        <v>0.30890979999999996</v>
      </c>
    </row>
    <row r="158" spans="1:14" x14ac:dyDescent="0.25">
      <c r="A158" s="24" t="s">
        <v>244</v>
      </c>
      <c r="B158" s="2">
        <v>8</v>
      </c>
      <c r="C158" s="2">
        <v>5</v>
      </c>
      <c r="D158" s="2">
        <v>7</v>
      </c>
      <c r="E158" s="2">
        <v>5</v>
      </c>
      <c r="F158" s="3">
        <f>B158+C158+D158+E158</f>
        <v>25</v>
      </c>
      <c r="G158" s="4">
        <f>F158*0.4/40</f>
        <v>0.25</v>
      </c>
      <c r="H158" s="2">
        <v>8</v>
      </c>
      <c r="I158" s="5">
        <f>H158*0.6/10</f>
        <v>0.48</v>
      </c>
      <c r="J158" s="4">
        <f>G158+I158</f>
        <v>0.73</v>
      </c>
      <c r="K158" s="15">
        <f>J158*23.33 / 100</f>
        <v>0.17030899999999999</v>
      </c>
      <c r="L158" s="10">
        <v>0.1386</v>
      </c>
      <c r="M158" s="6"/>
      <c r="N158" s="7">
        <f>K158+L158+M158</f>
        <v>0.30890899999999999</v>
      </c>
    </row>
    <row r="159" spans="1:14" x14ac:dyDescent="0.25">
      <c r="A159" s="24" t="s">
        <v>112</v>
      </c>
      <c r="B159" s="2">
        <v>9</v>
      </c>
      <c r="C159" s="2">
        <v>6</v>
      </c>
      <c r="D159" s="2">
        <v>3</v>
      </c>
      <c r="E159" s="2">
        <v>4</v>
      </c>
      <c r="F159" s="3">
        <f>B159+C159+D159+E159</f>
        <v>22</v>
      </c>
      <c r="G159" s="4">
        <f>F159*0.4/40</f>
        <v>0.22000000000000003</v>
      </c>
      <c r="H159" s="2">
        <v>5.6</v>
      </c>
      <c r="I159" s="5">
        <f>H159*0.6/10</f>
        <v>0.33599999999999997</v>
      </c>
      <c r="J159" s="4">
        <f>G159+I159</f>
        <v>0.55600000000000005</v>
      </c>
      <c r="K159" s="15">
        <f>J159*23.33 / 100</f>
        <v>0.12971479999999999</v>
      </c>
      <c r="L159" s="10">
        <v>0.1787</v>
      </c>
      <c r="M159" s="6"/>
      <c r="N159" s="7">
        <f>K159+L159+M159</f>
        <v>0.30841479999999999</v>
      </c>
    </row>
    <row r="160" spans="1:14" x14ac:dyDescent="0.25">
      <c r="A160" s="25" t="s">
        <v>194</v>
      </c>
      <c r="B160" s="2">
        <v>6</v>
      </c>
      <c r="C160" s="2">
        <v>5</v>
      </c>
      <c r="D160" s="2">
        <v>8</v>
      </c>
      <c r="E160" s="2">
        <v>7</v>
      </c>
      <c r="F160" s="3">
        <f>B160+C160+D160+E160</f>
        <v>26</v>
      </c>
      <c r="G160" s="4">
        <f>F160*0.4/40</f>
        <v>0.26</v>
      </c>
      <c r="H160" s="2">
        <v>6.4</v>
      </c>
      <c r="I160" s="5">
        <f>H160*0.6/10</f>
        <v>0.38400000000000001</v>
      </c>
      <c r="J160" s="4">
        <f>G160+I160</f>
        <v>0.64400000000000002</v>
      </c>
      <c r="K160" s="15">
        <f>J160*23.33 / 100</f>
        <v>0.1502452</v>
      </c>
      <c r="L160" s="10">
        <v>0.15770000000000001</v>
      </c>
      <c r="M160" s="6"/>
      <c r="N160" s="7">
        <f>K160+L160+M160</f>
        <v>0.30794520000000003</v>
      </c>
    </row>
    <row r="161" spans="1:14" x14ac:dyDescent="0.25">
      <c r="A161" s="24" t="s">
        <v>63</v>
      </c>
      <c r="B161" s="2">
        <v>6</v>
      </c>
      <c r="C161" s="2">
        <v>4</v>
      </c>
      <c r="D161" s="2">
        <v>5</v>
      </c>
      <c r="E161" s="2">
        <v>3</v>
      </c>
      <c r="F161" s="3">
        <f>B161+C161+D161+E161</f>
        <v>18</v>
      </c>
      <c r="G161" s="4">
        <f>F161*0.4/40</f>
        <v>0.18</v>
      </c>
      <c r="H161" s="2">
        <v>5.6</v>
      </c>
      <c r="I161" s="5">
        <f>H161*0.6/10</f>
        <v>0.33599999999999997</v>
      </c>
      <c r="J161" s="4">
        <f>G161+I161</f>
        <v>0.51600000000000001</v>
      </c>
      <c r="K161" s="15">
        <f>J161*23.33 / 100</f>
        <v>0.1203828</v>
      </c>
      <c r="L161" s="10">
        <v>0.18709999999999999</v>
      </c>
      <c r="M161" s="6"/>
      <c r="N161" s="7">
        <f>K161+L161+M161</f>
        <v>0.3074828</v>
      </c>
    </row>
    <row r="162" spans="1:14" x14ac:dyDescent="0.25">
      <c r="A162" s="24" t="s">
        <v>78</v>
      </c>
      <c r="B162" s="2">
        <v>8</v>
      </c>
      <c r="C162" s="2">
        <v>5</v>
      </c>
      <c r="D162" s="2">
        <v>5</v>
      </c>
      <c r="E162" s="2">
        <v>8</v>
      </c>
      <c r="F162" s="3">
        <f>B162+C162+D162+E162</f>
        <v>26</v>
      </c>
      <c r="G162" s="4">
        <f>F162*0.4/40</f>
        <v>0.26</v>
      </c>
      <c r="H162" s="2">
        <v>4.4000000000000004</v>
      </c>
      <c r="I162" s="5">
        <f>H162*0.6/10</f>
        <v>0.26400000000000001</v>
      </c>
      <c r="J162" s="4">
        <f>G162+I162</f>
        <v>0.52400000000000002</v>
      </c>
      <c r="K162" s="15">
        <f>J162*23.33 / 100</f>
        <v>0.12224919999999999</v>
      </c>
      <c r="L162" s="10">
        <v>0.18429999999999999</v>
      </c>
      <c r="M162" s="6"/>
      <c r="N162" s="7">
        <f>K162+L162+M162</f>
        <v>0.30654919999999997</v>
      </c>
    </row>
    <row r="163" spans="1:14" x14ac:dyDescent="0.25">
      <c r="A163" s="24" t="s">
        <v>132</v>
      </c>
      <c r="B163" s="2">
        <v>7</v>
      </c>
      <c r="C163" s="2">
        <v>3</v>
      </c>
      <c r="D163" s="2">
        <v>6</v>
      </c>
      <c r="E163" s="2">
        <v>5</v>
      </c>
      <c r="F163" s="3">
        <f>B163+C163+D163+E163</f>
        <v>21</v>
      </c>
      <c r="G163" s="4">
        <f>F163*0.4/40</f>
        <v>0.21000000000000002</v>
      </c>
      <c r="H163" s="2">
        <v>6</v>
      </c>
      <c r="I163" s="5">
        <f>H163*0.6/10</f>
        <v>0.36</v>
      </c>
      <c r="J163" s="4">
        <f>G163+I163</f>
        <v>0.57000000000000006</v>
      </c>
      <c r="K163" s="15">
        <f>J163*23.33 / 100</f>
        <v>0.13298099999999999</v>
      </c>
      <c r="L163" s="10">
        <v>0.1726</v>
      </c>
      <c r="M163" s="6"/>
      <c r="N163" s="7">
        <f>K163+L163+M163</f>
        <v>0.30558099999999999</v>
      </c>
    </row>
    <row r="164" spans="1:14" x14ac:dyDescent="0.25">
      <c r="A164" s="25" t="s">
        <v>201</v>
      </c>
      <c r="B164" s="2">
        <v>3</v>
      </c>
      <c r="C164" s="2">
        <v>8</v>
      </c>
      <c r="D164" s="2">
        <v>5</v>
      </c>
      <c r="E164" s="2">
        <v>5</v>
      </c>
      <c r="F164" s="3">
        <f>B164+C164+D164+E164</f>
        <v>21</v>
      </c>
      <c r="G164" s="4">
        <f>F164*0.4/40</f>
        <v>0.21000000000000002</v>
      </c>
      <c r="H164" s="2">
        <v>7.2</v>
      </c>
      <c r="I164" s="5">
        <f>H164*0.6/10</f>
        <v>0.43200000000000005</v>
      </c>
      <c r="J164" s="4">
        <f>G164+I164</f>
        <v>0.64200000000000013</v>
      </c>
      <c r="K164" s="15">
        <f>J164*23.33 / 100</f>
        <v>0.14977860000000001</v>
      </c>
      <c r="L164" s="10">
        <v>0.15579999999999999</v>
      </c>
      <c r="M164" s="6"/>
      <c r="N164" s="7">
        <f>K164+L164+M164</f>
        <v>0.30557860000000003</v>
      </c>
    </row>
    <row r="165" spans="1:14" x14ac:dyDescent="0.25">
      <c r="A165" s="25" t="s">
        <v>227</v>
      </c>
      <c r="B165" s="2">
        <v>8</v>
      </c>
      <c r="C165" s="2">
        <v>3</v>
      </c>
      <c r="D165" s="2">
        <v>8</v>
      </c>
      <c r="E165" s="2">
        <v>8</v>
      </c>
      <c r="F165" s="3">
        <f>B165+C165+D165+E165</f>
        <v>27</v>
      </c>
      <c r="G165" s="4">
        <f>F165*0.4/40</f>
        <v>0.27</v>
      </c>
      <c r="H165" s="2">
        <v>6.8</v>
      </c>
      <c r="I165" s="5">
        <f>H165*0.6/10</f>
        <v>0.40800000000000003</v>
      </c>
      <c r="J165" s="4">
        <f>G165+I165</f>
        <v>0.67800000000000005</v>
      </c>
      <c r="K165" s="15">
        <f>J165*23.33 / 100</f>
        <v>0.1581774</v>
      </c>
      <c r="L165" s="10">
        <v>0.14699999999999999</v>
      </c>
      <c r="M165" s="6"/>
      <c r="N165" s="7">
        <f>K165+L165+M165</f>
        <v>0.30517739999999999</v>
      </c>
    </row>
    <row r="166" spans="1:14" x14ac:dyDescent="0.25">
      <c r="A166" s="25" t="s">
        <v>181</v>
      </c>
      <c r="B166" s="2">
        <v>7</v>
      </c>
      <c r="C166" s="2">
        <v>4</v>
      </c>
      <c r="D166" s="2">
        <v>5</v>
      </c>
      <c r="E166" s="2">
        <v>5</v>
      </c>
      <c r="F166" s="3">
        <f>B166+C166+D166+E166</f>
        <v>21</v>
      </c>
      <c r="G166" s="4">
        <f>F166*0.4/40</f>
        <v>0.21000000000000002</v>
      </c>
      <c r="H166" s="2">
        <v>6.8</v>
      </c>
      <c r="I166" s="5">
        <f>H166*0.6/10</f>
        <v>0.40800000000000003</v>
      </c>
      <c r="J166" s="4">
        <f>G166+I166</f>
        <v>0.6180000000000001</v>
      </c>
      <c r="K166" s="15">
        <f>J166*23.33 / 100</f>
        <v>0.14417940000000001</v>
      </c>
      <c r="L166" s="10">
        <v>0.1605</v>
      </c>
      <c r="M166" s="6"/>
      <c r="N166" s="7">
        <f>K166+L166+M166</f>
        <v>0.30467940000000004</v>
      </c>
    </row>
    <row r="167" spans="1:14" x14ac:dyDescent="0.25">
      <c r="A167" s="25" t="s">
        <v>185</v>
      </c>
      <c r="B167" s="2">
        <v>8</v>
      </c>
      <c r="C167" s="2">
        <v>1</v>
      </c>
      <c r="D167" s="2">
        <v>4</v>
      </c>
      <c r="E167" s="2">
        <v>3</v>
      </c>
      <c r="F167" s="3">
        <f>B167+C167+D167+E167</f>
        <v>16</v>
      </c>
      <c r="G167" s="4">
        <f>F167*0.4/40</f>
        <v>0.16</v>
      </c>
      <c r="H167" s="2">
        <v>7.6</v>
      </c>
      <c r="I167" s="5">
        <f>H167*0.6/10</f>
        <v>0.45599999999999996</v>
      </c>
      <c r="J167" s="4">
        <f>G167+I167</f>
        <v>0.61599999999999999</v>
      </c>
      <c r="K167" s="15">
        <f>J167*23.33 / 100</f>
        <v>0.14371279999999997</v>
      </c>
      <c r="L167" s="11">
        <v>0.16</v>
      </c>
      <c r="M167" s="6"/>
      <c r="N167" s="7">
        <f>K167+L167+M167</f>
        <v>0.3037128</v>
      </c>
    </row>
    <row r="168" spans="1:14" x14ac:dyDescent="0.25">
      <c r="A168" s="1" t="s">
        <v>239</v>
      </c>
      <c r="B168" s="2">
        <v>7</v>
      </c>
      <c r="C168" s="2">
        <v>4</v>
      </c>
      <c r="D168" s="2">
        <v>5</v>
      </c>
      <c r="E168" s="2">
        <v>5</v>
      </c>
      <c r="F168" s="3">
        <f>B168+C168+D168+E168</f>
        <v>21</v>
      </c>
      <c r="G168" s="4">
        <f>F168*0.4/40</f>
        <v>0.21000000000000002</v>
      </c>
      <c r="H168" s="2">
        <v>8</v>
      </c>
      <c r="I168" s="5">
        <f>H168*0.6/10</f>
        <v>0.48</v>
      </c>
      <c r="J168" s="4">
        <f>G168+I168</f>
        <v>0.69</v>
      </c>
      <c r="K168" s="15">
        <f>J168*23.33 / 100</f>
        <v>0.16097699999999995</v>
      </c>
      <c r="L168" s="10">
        <v>0.14180000000000001</v>
      </c>
      <c r="M168" s="6"/>
      <c r="N168" s="7">
        <f>K168+L168+M168</f>
        <v>0.30277699999999996</v>
      </c>
    </row>
    <row r="169" spans="1:14" x14ac:dyDescent="0.25">
      <c r="A169" s="24" t="s">
        <v>139</v>
      </c>
      <c r="B169" s="2">
        <v>5</v>
      </c>
      <c r="C169" s="2">
        <v>4</v>
      </c>
      <c r="D169" s="2">
        <v>8</v>
      </c>
      <c r="E169" s="2">
        <v>3</v>
      </c>
      <c r="F169" s="3">
        <f>B169+C169+D169+E169</f>
        <v>20</v>
      </c>
      <c r="G169" s="4">
        <f>F169*0.4/40</f>
        <v>0.2</v>
      </c>
      <c r="H169" s="2">
        <v>6</v>
      </c>
      <c r="I169" s="5">
        <f>H169*0.6/10</f>
        <v>0.36</v>
      </c>
      <c r="J169" s="4">
        <f>G169+I169</f>
        <v>0.56000000000000005</v>
      </c>
      <c r="K169" s="15">
        <f>J169*23.33 / 100</f>
        <v>0.13064799999999999</v>
      </c>
      <c r="L169" s="10">
        <v>0.17169999999999999</v>
      </c>
      <c r="M169" s="6"/>
      <c r="N169" s="7">
        <f>K169+L169+M169</f>
        <v>0.30234799999999995</v>
      </c>
    </row>
    <row r="170" spans="1:14" x14ac:dyDescent="0.25">
      <c r="A170" s="24" t="s">
        <v>164</v>
      </c>
      <c r="B170" s="2">
        <v>4</v>
      </c>
      <c r="C170" s="2">
        <v>5</v>
      </c>
      <c r="D170" s="2">
        <v>6</v>
      </c>
      <c r="E170" s="2">
        <v>5</v>
      </c>
      <c r="F170" s="3">
        <f>B170+C170+D170+E170</f>
        <v>20</v>
      </c>
      <c r="G170" s="4">
        <f>F170*0.4/40</f>
        <v>0.2</v>
      </c>
      <c r="H170" s="2">
        <v>6.4</v>
      </c>
      <c r="I170" s="5">
        <f>H170*0.6/10</f>
        <v>0.38400000000000001</v>
      </c>
      <c r="J170" s="4">
        <f>G170+I170</f>
        <v>0.58400000000000007</v>
      </c>
      <c r="K170" s="15">
        <f>J170*23.33 / 100</f>
        <v>0.13624720000000001</v>
      </c>
      <c r="L170" s="10">
        <v>0.1661</v>
      </c>
      <c r="M170" s="6"/>
      <c r="N170" s="7">
        <f>K170+L170+M170</f>
        <v>0.30234720000000004</v>
      </c>
    </row>
    <row r="171" spans="1:14" x14ac:dyDescent="0.25">
      <c r="A171" s="25" t="s">
        <v>232</v>
      </c>
      <c r="B171" s="2">
        <v>7</v>
      </c>
      <c r="C171" s="2">
        <v>7</v>
      </c>
      <c r="D171" s="2">
        <v>7</v>
      </c>
      <c r="E171" s="2">
        <v>5</v>
      </c>
      <c r="F171" s="3">
        <f>B171+C171+D171+E171</f>
        <v>26</v>
      </c>
      <c r="G171" s="4">
        <f>F171*0.4/40</f>
        <v>0.26</v>
      </c>
      <c r="H171" s="2">
        <v>6.8</v>
      </c>
      <c r="I171" s="5">
        <f>H171*0.6/10</f>
        <v>0.40800000000000003</v>
      </c>
      <c r="J171" s="4">
        <f>G171+I171</f>
        <v>0.66800000000000004</v>
      </c>
      <c r="K171" s="15">
        <f>J171*23.33 / 100</f>
        <v>0.15584439999999999</v>
      </c>
      <c r="L171" s="10">
        <v>0.14649999999999999</v>
      </c>
      <c r="M171" s="6"/>
      <c r="N171" s="7">
        <f>K171+L171+M171</f>
        <v>0.30234439999999996</v>
      </c>
    </row>
    <row r="172" spans="1:14" x14ac:dyDescent="0.25">
      <c r="A172" s="24" t="s">
        <v>154</v>
      </c>
      <c r="B172" s="2">
        <v>6</v>
      </c>
      <c r="C172" s="2">
        <v>5</v>
      </c>
      <c r="D172" s="2">
        <v>6</v>
      </c>
      <c r="E172" s="2">
        <v>2</v>
      </c>
      <c r="F172" s="3">
        <f>B172+C172+D172+E172</f>
        <v>19</v>
      </c>
      <c r="G172" s="4">
        <f>F172*0.4/40</f>
        <v>0.19</v>
      </c>
      <c r="H172" s="2">
        <v>6.4</v>
      </c>
      <c r="I172" s="5">
        <f>H172*0.6/10</f>
        <v>0.38400000000000001</v>
      </c>
      <c r="J172" s="4">
        <f>G172+I172</f>
        <v>0.57400000000000007</v>
      </c>
      <c r="K172" s="15">
        <f>J172*23.33 / 100</f>
        <v>0.13391420000000001</v>
      </c>
      <c r="L172" s="10">
        <v>0.16800000000000001</v>
      </c>
      <c r="M172" s="6"/>
      <c r="N172" s="7">
        <f>K172+L172+M172</f>
        <v>0.30191420000000002</v>
      </c>
    </row>
    <row r="173" spans="1:14" x14ac:dyDescent="0.25">
      <c r="A173" s="24" t="s">
        <v>131</v>
      </c>
      <c r="B173" s="2">
        <v>7</v>
      </c>
      <c r="C173" s="2">
        <v>5</v>
      </c>
      <c r="D173" s="2">
        <v>6</v>
      </c>
      <c r="E173" s="2">
        <v>3</v>
      </c>
      <c r="F173" s="3">
        <f>B173+C173+D173+E173</f>
        <v>21</v>
      </c>
      <c r="G173" s="4">
        <f>F173*0.4/40</f>
        <v>0.21000000000000002</v>
      </c>
      <c r="H173" s="2">
        <v>5.6</v>
      </c>
      <c r="I173" s="5">
        <f>H173*0.6/10</f>
        <v>0.33599999999999997</v>
      </c>
      <c r="J173" s="4">
        <f>G173+I173</f>
        <v>0.54600000000000004</v>
      </c>
      <c r="K173" s="15">
        <f>J173*23.33 / 100</f>
        <v>0.12738179999999999</v>
      </c>
      <c r="L173" s="10">
        <v>0.17399999999999999</v>
      </c>
      <c r="M173" s="6"/>
      <c r="N173" s="7">
        <f>K173+L173+M173</f>
        <v>0.30138179999999998</v>
      </c>
    </row>
    <row r="174" spans="1:14" x14ac:dyDescent="0.25">
      <c r="A174" s="25" t="s">
        <v>189</v>
      </c>
      <c r="B174" s="2">
        <v>8</v>
      </c>
      <c r="C174" s="2">
        <v>5</v>
      </c>
      <c r="D174" s="2">
        <v>6</v>
      </c>
      <c r="E174" s="2">
        <v>1</v>
      </c>
      <c r="F174" s="3">
        <f>B174+C174+D174+E174</f>
        <v>20</v>
      </c>
      <c r="G174" s="4">
        <f>F174*0.4/40</f>
        <v>0.2</v>
      </c>
      <c r="H174" s="2">
        <v>6.8</v>
      </c>
      <c r="I174" s="5">
        <f>H174*0.6/10</f>
        <v>0.40800000000000003</v>
      </c>
      <c r="J174" s="4">
        <f>G174+I174</f>
        <v>0.6080000000000001</v>
      </c>
      <c r="K174" s="15">
        <f>J174*23.33 / 100</f>
        <v>0.14184640000000001</v>
      </c>
      <c r="L174" s="10">
        <v>0.15909999999999999</v>
      </c>
      <c r="M174" s="6"/>
      <c r="N174" s="7">
        <f>K174+L174+M174</f>
        <v>0.3009464</v>
      </c>
    </row>
    <row r="175" spans="1:14" x14ac:dyDescent="0.25">
      <c r="A175" s="25" t="s">
        <v>238</v>
      </c>
      <c r="B175" s="2">
        <v>7</v>
      </c>
      <c r="C175" s="2">
        <v>5</v>
      </c>
      <c r="D175" s="2">
        <v>7</v>
      </c>
      <c r="E175" s="2">
        <v>3</v>
      </c>
      <c r="F175" s="3">
        <f>B175+C175+D175+E175</f>
        <v>22</v>
      </c>
      <c r="G175" s="4">
        <f>F175*0.4/40</f>
        <v>0.22000000000000003</v>
      </c>
      <c r="H175" s="2">
        <v>7.6</v>
      </c>
      <c r="I175" s="5">
        <f>H175*0.6/10</f>
        <v>0.45599999999999996</v>
      </c>
      <c r="J175" s="4">
        <f>G175+I175</f>
        <v>0.67599999999999993</v>
      </c>
      <c r="K175" s="15">
        <f>J175*23.33 / 100</f>
        <v>0.15771079999999998</v>
      </c>
      <c r="L175" s="10">
        <v>0.14319999999999999</v>
      </c>
      <c r="M175" s="6"/>
      <c r="N175" s="7">
        <f>K175+L175+M175</f>
        <v>0.30091079999999998</v>
      </c>
    </row>
    <row r="176" spans="1:14" x14ac:dyDescent="0.25">
      <c r="A176" s="24" t="s">
        <v>103</v>
      </c>
      <c r="B176" s="2">
        <v>4</v>
      </c>
      <c r="C176" s="2">
        <v>3</v>
      </c>
      <c r="D176" s="2">
        <v>6</v>
      </c>
      <c r="E176" s="2">
        <v>5</v>
      </c>
      <c r="F176" s="3">
        <f>B176+C176+D176+E176</f>
        <v>18</v>
      </c>
      <c r="G176" s="4">
        <f>F176*0.4/40</f>
        <v>0.18</v>
      </c>
      <c r="H176" s="2">
        <v>5.6</v>
      </c>
      <c r="I176" s="5">
        <f>H176*0.6/10</f>
        <v>0.33599999999999997</v>
      </c>
      <c r="J176" s="4">
        <f>G176+I176</f>
        <v>0.51600000000000001</v>
      </c>
      <c r="K176" s="15">
        <f>J176*23.33 / 100</f>
        <v>0.1203828</v>
      </c>
      <c r="L176" s="10">
        <v>0.17960000000000001</v>
      </c>
      <c r="M176" s="6"/>
      <c r="N176" s="7">
        <f>K176+L176+M176</f>
        <v>0.29998279999999999</v>
      </c>
    </row>
    <row r="177" spans="1:14" x14ac:dyDescent="0.25">
      <c r="A177" s="24" t="s">
        <v>34</v>
      </c>
      <c r="B177" s="2">
        <v>8</v>
      </c>
      <c r="C177" s="2">
        <v>1</v>
      </c>
      <c r="D177" s="2">
        <v>3</v>
      </c>
      <c r="E177" s="2">
        <v>3</v>
      </c>
      <c r="F177" s="3">
        <f>B177+C177+D177+E177</f>
        <v>15</v>
      </c>
      <c r="G177" s="4">
        <f>F177*0.4/40</f>
        <v>0.15</v>
      </c>
      <c r="H177" s="2">
        <v>4.8</v>
      </c>
      <c r="I177" s="5">
        <f>H177*0.6/10</f>
        <v>0.28799999999999998</v>
      </c>
      <c r="J177" s="4">
        <f>G177+I177</f>
        <v>0.43799999999999994</v>
      </c>
      <c r="K177" s="15">
        <f>J177*23.33 / 100</f>
        <v>0.10218539999999997</v>
      </c>
      <c r="L177" s="10">
        <v>0.19689999999999999</v>
      </c>
      <c r="M177" s="6"/>
      <c r="N177" s="7">
        <f>K177+L177+M177</f>
        <v>0.29908539999999995</v>
      </c>
    </row>
    <row r="178" spans="1:14" x14ac:dyDescent="0.25">
      <c r="A178" s="24" t="s">
        <v>177</v>
      </c>
      <c r="B178" s="2">
        <v>6</v>
      </c>
      <c r="C178" s="2">
        <v>7</v>
      </c>
      <c r="D178" s="2">
        <v>5</v>
      </c>
      <c r="E178" s="2">
        <v>5</v>
      </c>
      <c r="F178" s="3">
        <f>B178+C178+D178+E178</f>
        <v>23</v>
      </c>
      <c r="G178" s="4">
        <f>F178*0.4/40</f>
        <v>0.23000000000000004</v>
      </c>
      <c r="H178" s="2">
        <v>6</v>
      </c>
      <c r="I178" s="5">
        <f>H178*0.6/10</f>
        <v>0.36</v>
      </c>
      <c r="J178" s="4">
        <f>G178+I178</f>
        <v>0.59000000000000008</v>
      </c>
      <c r="K178" s="15">
        <f>J178*23.33 / 100</f>
        <v>0.13764700000000002</v>
      </c>
      <c r="L178" s="10">
        <v>0.16139999999999999</v>
      </c>
      <c r="M178" s="6"/>
      <c r="N178" s="7">
        <f>K178+L178+M178</f>
        <v>0.29904700000000001</v>
      </c>
    </row>
    <row r="179" spans="1:14" x14ac:dyDescent="0.25">
      <c r="A179" s="24" t="s">
        <v>188</v>
      </c>
      <c r="B179" s="2">
        <v>6</v>
      </c>
      <c r="C179" s="2">
        <v>3</v>
      </c>
      <c r="D179" s="2">
        <v>5</v>
      </c>
      <c r="E179" s="2">
        <v>5</v>
      </c>
      <c r="F179" s="3">
        <f>B179+C179+D179+E179</f>
        <v>19</v>
      </c>
      <c r="G179" s="4">
        <f>F179*0.4/40</f>
        <v>0.19</v>
      </c>
      <c r="H179" s="2">
        <v>6.8</v>
      </c>
      <c r="I179" s="5">
        <f>H179*0.6/10</f>
        <v>0.40800000000000003</v>
      </c>
      <c r="J179" s="4">
        <f>G179+I179</f>
        <v>0.59800000000000009</v>
      </c>
      <c r="K179" s="15">
        <f>J179*23.33 / 100</f>
        <v>0.13951340000000001</v>
      </c>
      <c r="L179" s="10">
        <v>0.15909999999999999</v>
      </c>
      <c r="M179" s="6"/>
      <c r="N179" s="7">
        <f>K179+L179+M179</f>
        <v>0.29861340000000003</v>
      </c>
    </row>
    <row r="180" spans="1:14" x14ac:dyDescent="0.25">
      <c r="A180" s="24" t="s">
        <v>192</v>
      </c>
      <c r="B180" s="2">
        <v>5</v>
      </c>
      <c r="C180" s="2">
        <v>5</v>
      </c>
      <c r="D180" s="2">
        <v>5</v>
      </c>
      <c r="E180" s="2">
        <v>3</v>
      </c>
      <c r="F180" s="3">
        <f>B180+C180+D180+E180</f>
        <v>18</v>
      </c>
      <c r="G180" s="4">
        <f>F180*0.4/40</f>
        <v>0.18</v>
      </c>
      <c r="H180" s="2">
        <v>6.8</v>
      </c>
      <c r="I180" s="5">
        <f>H180*0.6/10</f>
        <v>0.40800000000000003</v>
      </c>
      <c r="J180" s="4">
        <f>G180+I180</f>
        <v>0.58800000000000008</v>
      </c>
      <c r="K180" s="15">
        <f>J180*23.33 / 100</f>
        <v>0.13718040000000001</v>
      </c>
      <c r="L180" s="10">
        <v>0.15909999999999999</v>
      </c>
      <c r="M180" s="6"/>
      <c r="N180" s="7">
        <f>K180+L180+M180</f>
        <v>0.2962804</v>
      </c>
    </row>
    <row r="181" spans="1:14" x14ac:dyDescent="0.25">
      <c r="A181" s="25" t="s">
        <v>206</v>
      </c>
      <c r="B181" s="2">
        <v>7</v>
      </c>
      <c r="C181" s="2">
        <v>6</v>
      </c>
      <c r="D181" s="2">
        <v>5</v>
      </c>
      <c r="E181" s="2">
        <v>6</v>
      </c>
      <c r="F181" s="3">
        <f>B181+C181+D181+E181</f>
        <v>24</v>
      </c>
      <c r="G181" s="4">
        <f>F181*0.4/40</f>
        <v>0.24000000000000005</v>
      </c>
      <c r="H181" s="2">
        <v>6</v>
      </c>
      <c r="I181" s="5">
        <f>H181*0.6/10</f>
        <v>0.36</v>
      </c>
      <c r="J181" s="4">
        <f>G181+I181</f>
        <v>0.60000000000000009</v>
      </c>
      <c r="K181" s="15">
        <f>J181*23.33 / 100</f>
        <v>0.13998000000000002</v>
      </c>
      <c r="L181" s="10">
        <v>0.15490000000000001</v>
      </c>
      <c r="M181" s="6"/>
      <c r="N181" s="7">
        <f>K181+L181+M181</f>
        <v>0.29488000000000003</v>
      </c>
    </row>
    <row r="182" spans="1:14" x14ac:dyDescent="0.25">
      <c r="A182" s="25" t="s">
        <v>228</v>
      </c>
      <c r="B182" s="2">
        <v>7</v>
      </c>
      <c r="C182" s="2">
        <v>4</v>
      </c>
      <c r="D182" s="2">
        <v>5</v>
      </c>
      <c r="E182" s="2">
        <v>4</v>
      </c>
      <c r="F182" s="3">
        <f>B182+C182+D182+E182</f>
        <v>20</v>
      </c>
      <c r="G182" s="4">
        <f>F182*0.4/40</f>
        <v>0.2</v>
      </c>
      <c r="H182" s="2">
        <v>7.2</v>
      </c>
      <c r="I182" s="5">
        <f>H182*0.6/10</f>
        <v>0.43200000000000005</v>
      </c>
      <c r="J182" s="4">
        <f>G182+I182</f>
        <v>0.63200000000000012</v>
      </c>
      <c r="K182" s="15">
        <f>J182*23.33 / 100</f>
        <v>0.14744560000000001</v>
      </c>
      <c r="L182" s="10">
        <v>0.14699999999999999</v>
      </c>
      <c r="M182" s="6"/>
      <c r="N182" s="7">
        <f>K182+L182+M182</f>
        <v>0.29444559999999997</v>
      </c>
    </row>
    <row r="183" spans="1:14" x14ac:dyDescent="0.25">
      <c r="A183" s="25" t="s">
        <v>233</v>
      </c>
      <c r="B183" s="2">
        <v>7</v>
      </c>
      <c r="C183" s="2">
        <v>7</v>
      </c>
      <c r="D183" s="2">
        <v>5</v>
      </c>
      <c r="E183" s="2">
        <v>4</v>
      </c>
      <c r="F183" s="3">
        <f>B183+C183+D183+E183</f>
        <v>23</v>
      </c>
      <c r="G183" s="4">
        <f>F183*0.4/40</f>
        <v>0.23000000000000004</v>
      </c>
      <c r="H183" s="2">
        <v>6.8</v>
      </c>
      <c r="I183" s="5">
        <f>H183*0.6/10</f>
        <v>0.40800000000000003</v>
      </c>
      <c r="J183" s="4">
        <f>G183+I183</f>
        <v>0.63800000000000012</v>
      </c>
      <c r="K183" s="15">
        <f>J183*23.33 / 100</f>
        <v>0.14884540000000002</v>
      </c>
      <c r="L183" s="10">
        <v>0.14510000000000001</v>
      </c>
      <c r="M183" s="6"/>
      <c r="N183" s="7">
        <f>K183+L183+M183</f>
        <v>0.29394540000000002</v>
      </c>
    </row>
    <row r="184" spans="1:14" x14ac:dyDescent="0.25">
      <c r="A184" s="24" t="s">
        <v>199</v>
      </c>
      <c r="B184" s="2">
        <v>5</v>
      </c>
      <c r="C184" s="2">
        <v>6</v>
      </c>
      <c r="D184" s="2">
        <v>5</v>
      </c>
      <c r="E184" s="2">
        <v>4</v>
      </c>
      <c r="F184" s="3">
        <f>B184+C184+D184+E184</f>
        <v>20</v>
      </c>
      <c r="G184" s="4">
        <f>F184*0.4/40</f>
        <v>0.2</v>
      </c>
      <c r="H184" s="2">
        <v>6.4</v>
      </c>
      <c r="I184" s="5">
        <f>H184*0.6/10</f>
        <v>0.38400000000000001</v>
      </c>
      <c r="J184" s="4">
        <f>G184+I184</f>
        <v>0.58400000000000007</v>
      </c>
      <c r="K184" s="15">
        <f>J184*23.33 / 100</f>
        <v>0.13624720000000001</v>
      </c>
      <c r="L184" s="10">
        <v>0.15679999999999999</v>
      </c>
      <c r="M184" s="6"/>
      <c r="N184" s="7">
        <f>K184+L184+M184</f>
        <v>0.29304720000000001</v>
      </c>
    </row>
    <row r="185" spans="1:14" x14ac:dyDescent="0.25">
      <c r="A185" s="24" t="s">
        <v>162</v>
      </c>
      <c r="B185" s="2">
        <v>7</v>
      </c>
      <c r="C185" s="2">
        <v>5</v>
      </c>
      <c r="D185" s="2">
        <v>2</v>
      </c>
      <c r="E185" s="2">
        <v>4</v>
      </c>
      <c r="F185" s="3">
        <f>B185+C185+D185+E185</f>
        <v>18</v>
      </c>
      <c r="G185" s="4">
        <f>F185*0.4/40</f>
        <v>0.18</v>
      </c>
      <c r="H185" s="2">
        <v>6</v>
      </c>
      <c r="I185" s="5">
        <f>H185*0.6/10</f>
        <v>0.36</v>
      </c>
      <c r="J185" s="4">
        <f>G185+I185</f>
        <v>0.54</v>
      </c>
      <c r="K185" s="15">
        <f>J185*23.33 / 100</f>
        <v>0.12598200000000001</v>
      </c>
      <c r="L185" s="10">
        <v>0.16700000000000001</v>
      </c>
      <c r="M185" s="6"/>
      <c r="N185" s="7">
        <f>K185+L185+M185</f>
        <v>0.29298200000000002</v>
      </c>
    </row>
    <row r="186" spans="1:14" x14ac:dyDescent="0.25">
      <c r="A186" s="24" t="s">
        <v>114</v>
      </c>
      <c r="B186" s="2">
        <v>8</v>
      </c>
      <c r="C186" s="2">
        <v>3</v>
      </c>
      <c r="D186" s="2">
        <v>5</v>
      </c>
      <c r="E186" s="2">
        <v>4</v>
      </c>
      <c r="F186" s="3">
        <f>B186+C186+D186+E186</f>
        <v>20</v>
      </c>
      <c r="G186" s="4">
        <f>F186*0.4/40</f>
        <v>0.2</v>
      </c>
      <c r="H186" s="2">
        <v>4.8</v>
      </c>
      <c r="I186" s="5">
        <f>H186*0.6/10</f>
        <v>0.28799999999999998</v>
      </c>
      <c r="J186" s="4">
        <f>G186+I186</f>
        <v>0.48799999999999999</v>
      </c>
      <c r="K186" s="15">
        <f>J186*23.33 / 100</f>
        <v>0.11385039999999998</v>
      </c>
      <c r="L186" s="10">
        <v>0.1787</v>
      </c>
      <c r="M186" s="6"/>
      <c r="N186" s="7">
        <f>K186+L186+M186</f>
        <v>0.29255039999999999</v>
      </c>
    </row>
    <row r="187" spans="1:14" x14ac:dyDescent="0.25">
      <c r="A187" s="24" t="s">
        <v>180</v>
      </c>
      <c r="B187" s="2">
        <v>7</v>
      </c>
      <c r="C187" s="2">
        <v>7</v>
      </c>
      <c r="D187" s="2">
        <v>4</v>
      </c>
      <c r="E187" s="2">
        <v>5</v>
      </c>
      <c r="F187" s="3">
        <f>B187+C187+D187+E187</f>
        <v>23</v>
      </c>
      <c r="G187" s="4">
        <f>F187*0.4/40</f>
        <v>0.23000000000000004</v>
      </c>
      <c r="H187" s="2">
        <v>5.6</v>
      </c>
      <c r="I187" s="5">
        <f>H187*0.6/10</f>
        <v>0.33599999999999997</v>
      </c>
      <c r="J187" s="4">
        <f>G187+I187</f>
        <v>0.56600000000000006</v>
      </c>
      <c r="K187" s="15">
        <f>J187*23.33 / 100</f>
        <v>0.13204779999999999</v>
      </c>
      <c r="L187" s="10">
        <v>0.1605</v>
      </c>
      <c r="M187" s="6"/>
      <c r="N187" s="7">
        <f>K187+L187+M187</f>
        <v>0.29254780000000002</v>
      </c>
    </row>
    <row r="188" spans="1:14" x14ac:dyDescent="0.25">
      <c r="A188" s="24" t="s">
        <v>150</v>
      </c>
      <c r="B188" s="2">
        <v>7</v>
      </c>
      <c r="C188" s="2">
        <v>4</v>
      </c>
      <c r="D188" s="2">
        <v>7</v>
      </c>
      <c r="E188" s="2">
        <v>6</v>
      </c>
      <c r="F188" s="3">
        <f>B188+C188+D188+E188</f>
        <v>24</v>
      </c>
      <c r="G188" s="4">
        <f>F188*0.4/40</f>
        <v>0.24000000000000005</v>
      </c>
      <c r="H188" s="2">
        <v>4.8</v>
      </c>
      <c r="I188" s="5">
        <f>H188*0.6/10</f>
        <v>0.28799999999999998</v>
      </c>
      <c r="J188" s="4">
        <f>G188+I188</f>
        <v>0.52800000000000002</v>
      </c>
      <c r="K188" s="15">
        <f>J188*23.33 / 100</f>
        <v>0.1231824</v>
      </c>
      <c r="L188" s="10">
        <v>0.16889999999999999</v>
      </c>
      <c r="M188" s="6"/>
      <c r="N188" s="7">
        <f>K188+L188+M188</f>
        <v>0.29208239999999996</v>
      </c>
    </row>
    <row r="189" spans="1:14" x14ac:dyDescent="0.25">
      <c r="A189" s="24" t="s">
        <v>196</v>
      </c>
      <c r="B189" s="2">
        <v>6</v>
      </c>
      <c r="C189" s="2">
        <v>4</v>
      </c>
      <c r="D189" s="2">
        <v>6</v>
      </c>
      <c r="E189" s="2">
        <v>3</v>
      </c>
      <c r="F189" s="3">
        <f>B189+C189+D189+E189</f>
        <v>19</v>
      </c>
      <c r="G189" s="4">
        <f>F189*0.4/40</f>
        <v>0.19</v>
      </c>
      <c r="H189" s="2">
        <v>6.4</v>
      </c>
      <c r="I189" s="5">
        <f>H189*0.6/10</f>
        <v>0.38400000000000001</v>
      </c>
      <c r="J189" s="4">
        <f>G189+I189</f>
        <v>0.57400000000000007</v>
      </c>
      <c r="K189" s="15">
        <f>J189*23.33 / 100</f>
        <v>0.13391420000000001</v>
      </c>
      <c r="L189" s="10">
        <v>0.15770000000000001</v>
      </c>
      <c r="M189" s="6"/>
      <c r="N189" s="7">
        <f>K189+L189+M189</f>
        <v>0.29161420000000005</v>
      </c>
    </row>
    <row r="190" spans="1:14" x14ac:dyDescent="0.25">
      <c r="A190" s="24" t="s">
        <v>288</v>
      </c>
      <c r="B190" s="2">
        <v>8</v>
      </c>
      <c r="C190" s="2">
        <v>7</v>
      </c>
      <c r="D190" s="2">
        <v>6</v>
      </c>
      <c r="E190" s="2">
        <v>8</v>
      </c>
      <c r="F190" s="3">
        <f>B190+C190+D190+E190</f>
        <v>29</v>
      </c>
      <c r="G190" s="4">
        <f>F190*0.4/40</f>
        <v>0.29000000000000004</v>
      </c>
      <c r="H190" s="2">
        <v>7.2</v>
      </c>
      <c r="I190" s="5">
        <f>H190*0.6/10</f>
        <v>0.43200000000000005</v>
      </c>
      <c r="J190" s="4">
        <f>G190+I190</f>
        <v>0.72200000000000009</v>
      </c>
      <c r="K190" s="15">
        <f>J190*23.33 / 100</f>
        <v>0.16844260000000003</v>
      </c>
      <c r="L190" s="10">
        <v>0.1227</v>
      </c>
      <c r="M190" s="6"/>
      <c r="N190" s="7">
        <f>K190+L190+M190</f>
        <v>0.29114260000000003</v>
      </c>
    </row>
    <row r="191" spans="1:14" x14ac:dyDescent="0.25">
      <c r="A191" s="24" t="s">
        <v>247</v>
      </c>
      <c r="B191" s="2">
        <v>3</v>
      </c>
      <c r="C191" s="2">
        <v>6</v>
      </c>
      <c r="D191" s="2">
        <v>9</v>
      </c>
      <c r="E191" s="2">
        <v>7</v>
      </c>
      <c r="F191" s="3">
        <f>B191+C191+D191+E191</f>
        <v>25</v>
      </c>
      <c r="G191" s="4">
        <f>F191*0.4/40</f>
        <v>0.25</v>
      </c>
      <c r="H191" s="2">
        <v>6.8</v>
      </c>
      <c r="I191" s="5">
        <f>H191*0.6/10</f>
        <v>0.40800000000000003</v>
      </c>
      <c r="J191" s="4">
        <f>G191+I191</f>
        <v>0.65800000000000003</v>
      </c>
      <c r="K191" s="15">
        <f>J191*23.33 / 100</f>
        <v>0.15351139999999999</v>
      </c>
      <c r="L191" s="10">
        <v>0.1376</v>
      </c>
      <c r="M191" s="6"/>
      <c r="N191" s="7">
        <f>K191+L191+M191</f>
        <v>0.29111140000000002</v>
      </c>
    </row>
    <row r="192" spans="1:14" x14ac:dyDescent="0.25">
      <c r="A192" s="24" t="s">
        <v>191</v>
      </c>
      <c r="B192" s="2">
        <v>5</v>
      </c>
      <c r="C192" s="2">
        <v>5</v>
      </c>
      <c r="D192" s="2">
        <v>5</v>
      </c>
      <c r="E192" s="2">
        <v>3</v>
      </c>
      <c r="F192" s="3">
        <f>B192+C192+D192+E192</f>
        <v>18</v>
      </c>
      <c r="G192" s="4">
        <f>F192*0.4/40</f>
        <v>0.18</v>
      </c>
      <c r="H192" s="2">
        <v>6.4</v>
      </c>
      <c r="I192" s="5">
        <f>H192*0.6/10</f>
        <v>0.38400000000000001</v>
      </c>
      <c r="J192" s="4">
        <f>G192+I192</f>
        <v>0.56400000000000006</v>
      </c>
      <c r="K192" s="15">
        <f>J192*23.33 / 100</f>
        <v>0.13158120000000001</v>
      </c>
      <c r="L192" s="10">
        <v>0.15909999999999999</v>
      </c>
      <c r="M192" s="6"/>
      <c r="N192" s="7">
        <f>K192+L192+M192</f>
        <v>0.29068119999999997</v>
      </c>
    </row>
    <row r="193" spans="1:14" x14ac:dyDescent="0.25">
      <c r="A193" s="24" t="s">
        <v>254</v>
      </c>
      <c r="B193" s="2">
        <v>6</v>
      </c>
      <c r="C193" s="2">
        <v>5</v>
      </c>
      <c r="D193" s="2">
        <v>6</v>
      </c>
      <c r="E193" s="2">
        <v>4</v>
      </c>
      <c r="F193" s="3">
        <f>B193+C193+D193+E193</f>
        <v>21</v>
      </c>
      <c r="G193" s="4">
        <f>F193*0.4/40</f>
        <v>0.21000000000000002</v>
      </c>
      <c r="H193" s="2">
        <v>7.6</v>
      </c>
      <c r="I193" s="5">
        <f>H193*0.6/10</f>
        <v>0.45599999999999996</v>
      </c>
      <c r="J193" s="4">
        <f>G193+I193</f>
        <v>0.66599999999999993</v>
      </c>
      <c r="K193" s="15">
        <f>J193*23.33 / 100</f>
        <v>0.15537779999999998</v>
      </c>
      <c r="L193" s="10">
        <v>0.1353</v>
      </c>
      <c r="M193" s="6"/>
      <c r="N193" s="7">
        <f>K193+L193+M193</f>
        <v>0.29067779999999999</v>
      </c>
    </row>
    <row r="194" spans="1:14" x14ac:dyDescent="0.25">
      <c r="A194" s="24" t="s">
        <v>94</v>
      </c>
      <c r="B194" s="2">
        <v>8</v>
      </c>
      <c r="C194" s="2">
        <v>0</v>
      </c>
      <c r="D194" s="2">
        <v>5</v>
      </c>
      <c r="E194" s="2">
        <v>2</v>
      </c>
      <c r="F194" s="3">
        <f>B194+C194+D194+E194</f>
        <v>15</v>
      </c>
      <c r="G194" s="4">
        <f>F194*0.4/40</f>
        <v>0.15</v>
      </c>
      <c r="H194" s="2">
        <v>5.2</v>
      </c>
      <c r="I194" s="5">
        <f>H194*0.6/10</f>
        <v>0.312</v>
      </c>
      <c r="J194" s="4">
        <f>G194+I194</f>
        <v>0.46199999999999997</v>
      </c>
      <c r="K194" s="15">
        <f>J194*23.33 / 100</f>
        <v>0.10778459999999999</v>
      </c>
      <c r="L194" s="10">
        <v>0.182</v>
      </c>
      <c r="M194" s="6"/>
      <c r="N194" s="7">
        <f>K194+L194+M194</f>
        <v>0.2897846</v>
      </c>
    </row>
    <row r="195" spans="1:14" x14ac:dyDescent="0.25">
      <c r="A195" s="24" t="s">
        <v>204</v>
      </c>
      <c r="B195" s="2">
        <v>5</v>
      </c>
      <c r="C195" s="2">
        <v>3</v>
      </c>
      <c r="D195" s="2">
        <v>7</v>
      </c>
      <c r="E195" s="2">
        <v>4</v>
      </c>
      <c r="F195" s="3">
        <f>B195+C195+D195+E195</f>
        <v>19</v>
      </c>
      <c r="G195" s="4">
        <f>F195*0.4/40</f>
        <v>0.19</v>
      </c>
      <c r="H195" s="2">
        <v>6.4</v>
      </c>
      <c r="I195" s="5">
        <f>H195*0.6/10</f>
        <v>0.38400000000000001</v>
      </c>
      <c r="J195" s="4">
        <f>G195+I195</f>
        <v>0.57400000000000007</v>
      </c>
      <c r="K195" s="15">
        <f>J195*23.33 / 100</f>
        <v>0.13391420000000001</v>
      </c>
      <c r="L195" s="10">
        <v>0.15540000000000001</v>
      </c>
      <c r="M195" s="6"/>
      <c r="N195" s="7">
        <f>K195+L195+M195</f>
        <v>0.28931420000000002</v>
      </c>
    </row>
    <row r="196" spans="1:14" x14ac:dyDescent="0.25">
      <c r="A196" s="25" t="s">
        <v>231</v>
      </c>
      <c r="B196" s="2">
        <v>6</v>
      </c>
      <c r="C196" s="2">
        <v>4</v>
      </c>
      <c r="D196" s="2">
        <v>4</v>
      </c>
      <c r="E196" s="2">
        <v>4</v>
      </c>
      <c r="F196" s="3">
        <f>B196+C196+D196+E196</f>
        <v>18</v>
      </c>
      <c r="G196" s="4">
        <f>F196*0.4/40</f>
        <v>0.18</v>
      </c>
      <c r="H196" s="2">
        <v>7.2</v>
      </c>
      <c r="I196" s="5">
        <f>H196*0.6/10</f>
        <v>0.43200000000000005</v>
      </c>
      <c r="J196" s="4">
        <f>G196+I196</f>
        <v>0.6120000000000001</v>
      </c>
      <c r="K196" s="15">
        <f>J196*23.33 / 100</f>
        <v>0.14277960000000001</v>
      </c>
      <c r="L196" s="10">
        <v>0.14649999999999999</v>
      </c>
      <c r="M196" s="6"/>
      <c r="N196" s="7">
        <f>K196+L196+M196</f>
        <v>0.28927959999999997</v>
      </c>
    </row>
    <row r="197" spans="1:14" x14ac:dyDescent="0.25">
      <c r="A197" s="24" t="s">
        <v>190</v>
      </c>
      <c r="B197" s="2">
        <v>6</v>
      </c>
      <c r="C197" s="2">
        <v>1</v>
      </c>
      <c r="D197" s="2">
        <v>7</v>
      </c>
      <c r="E197" s="2">
        <v>3</v>
      </c>
      <c r="F197" s="3">
        <f>B197+C197+D197+E197</f>
        <v>17</v>
      </c>
      <c r="G197" s="4">
        <f>F197*0.4/40</f>
        <v>0.17</v>
      </c>
      <c r="H197" s="2">
        <v>6.4</v>
      </c>
      <c r="I197" s="5">
        <f>H197*0.6/10</f>
        <v>0.38400000000000001</v>
      </c>
      <c r="J197" s="4">
        <f>G197+I197</f>
        <v>0.55400000000000005</v>
      </c>
      <c r="K197" s="15">
        <f>J197*23.33 / 100</f>
        <v>0.12924820000000001</v>
      </c>
      <c r="L197" s="10">
        <v>0.15909999999999999</v>
      </c>
      <c r="M197" s="6"/>
      <c r="N197" s="7">
        <f>K197+L197+M197</f>
        <v>0.2883482</v>
      </c>
    </row>
    <row r="198" spans="1:14" x14ac:dyDescent="0.25">
      <c r="A198" s="24" t="s">
        <v>140</v>
      </c>
      <c r="B198" s="2">
        <v>9</v>
      </c>
      <c r="C198" s="2">
        <v>3</v>
      </c>
      <c r="D198" s="2">
        <v>6</v>
      </c>
      <c r="E198" s="2">
        <v>3</v>
      </c>
      <c r="F198" s="3">
        <f>B198+C198+D198+E198</f>
        <v>21</v>
      </c>
      <c r="G198" s="4">
        <f>F198*0.4/40</f>
        <v>0.21000000000000002</v>
      </c>
      <c r="H198" s="2">
        <v>4.8</v>
      </c>
      <c r="I198" s="5">
        <f>H198*0.6/10</f>
        <v>0.28799999999999998</v>
      </c>
      <c r="J198" s="4">
        <f>G198+I198</f>
        <v>0.498</v>
      </c>
      <c r="K198" s="15">
        <f>J198*23.33 / 100</f>
        <v>0.11618339999999999</v>
      </c>
      <c r="L198" s="10">
        <v>0.17169999999999999</v>
      </c>
      <c r="M198" s="6"/>
      <c r="N198" s="7">
        <f>K198+L198+M198</f>
        <v>0.28788340000000001</v>
      </c>
    </row>
    <row r="199" spans="1:14" x14ac:dyDescent="0.25">
      <c r="A199" s="24" t="s">
        <v>205</v>
      </c>
      <c r="B199" s="2">
        <v>4</v>
      </c>
      <c r="C199" s="2">
        <v>6</v>
      </c>
      <c r="D199" s="2">
        <v>8</v>
      </c>
      <c r="E199" s="2">
        <v>5</v>
      </c>
      <c r="F199" s="3">
        <f>B199+C199+D199+E199</f>
        <v>23</v>
      </c>
      <c r="G199" s="4">
        <f>F199*0.4/40</f>
        <v>0.23000000000000004</v>
      </c>
      <c r="H199" s="2">
        <v>5.6</v>
      </c>
      <c r="I199" s="5">
        <f>H199*0.6/10</f>
        <v>0.33599999999999997</v>
      </c>
      <c r="J199" s="4">
        <f>G199+I199</f>
        <v>0.56600000000000006</v>
      </c>
      <c r="K199" s="15">
        <f>J199*23.33 / 100</f>
        <v>0.13204779999999999</v>
      </c>
      <c r="L199" s="10">
        <v>0.15540000000000001</v>
      </c>
      <c r="M199" s="6"/>
      <c r="N199" s="7">
        <f>K199+L199+M199</f>
        <v>0.28744780000000003</v>
      </c>
    </row>
    <row r="200" spans="1:14" x14ac:dyDescent="0.25">
      <c r="A200" s="25" t="s">
        <v>229</v>
      </c>
      <c r="B200" s="2">
        <v>6</v>
      </c>
      <c r="C200" s="2">
        <v>6</v>
      </c>
      <c r="D200" s="2">
        <v>7</v>
      </c>
      <c r="E200" s="2">
        <v>5</v>
      </c>
      <c r="F200" s="3">
        <f>B200+C200+D200+E200</f>
        <v>24</v>
      </c>
      <c r="G200" s="4">
        <f>F200*0.4/40</f>
        <v>0.24000000000000005</v>
      </c>
      <c r="H200" s="2">
        <v>6</v>
      </c>
      <c r="I200" s="5">
        <f>H200*0.6/10</f>
        <v>0.36</v>
      </c>
      <c r="J200" s="4">
        <f>G200+I200</f>
        <v>0.60000000000000009</v>
      </c>
      <c r="K200" s="15">
        <f>J200*23.33 / 100</f>
        <v>0.13998000000000002</v>
      </c>
      <c r="L200" s="10">
        <v>0.14699999999999999</v>
      </c>
      <c r="M200" s="6"/>
      <c r="N200" s="7">
        <f>K200+L200+M200</f>
        <v>0.28698000000000001</v>
      </c>
    </row>
    <row r="201" spans="1:14" x14ac:dyDescent="0.25">
      <c r="A201" s="24" t="s">
        <v>214</v>
      </c>
      <c r="B201" s="2">
        <v>6</v>
      </c>
      <c r="C201" s="2">
        <v>5</v>
      </c>
      <c r="D201" s="2">
        <v>4</v>
      </c>
      <c r="E201" s="2">
        <v>4</v>
      </c>
      <c r="F201" s="3">
        <f>B201+C201+D201+E201</f>
        <v>19</v>
      </c>
      <c r="G201" s="4">
        <f>F201*0.4/40</f>
        <v>0.19</v>
      </c>
      <c r="H201" s="2">
        <v>6.4</v>
      </c>
      <c r="I201" s="5">
        <f>H201*0.6/10</f>
        <v>0.38400000000000001</v>
      </c>
      <c r="J201" s="4">
        <f>G201+I201</f>
        <v>0.57400000000000007</v>
      </c>
      <c r="K201" s="15">
        <f>J201*23.33 / 100</f>
        <v>0.13391420000000001</v>
      </c>
      <c r="L201" s="10">
        <v>0.153</v>
      </c>
      <c r="M201" s="6"/>
      <c r="N201" s="7">
        <f>K201+L201+M201</f>
        <v>0.28691420000000001</v>
      </c>
    </row>
    <row r="202" spans="1:14" x14ac:dyDescent="0.25">
      <c r="A202" s="24" t="s">
        <v>137</v>
      </c>
      <c r="B202" s="2">
        <v>8</v>
      </c>
      <c r="C202" s="2">
        <v>3</v>
      </c>
      <c r="D202" s="2">
        <v>7</v>
      </c>
      <c r="E202" s="2">
        <v>4</v>
      </c>
      <c r="F202" s="3">
        <f>B202+C202+D202+E202</f>
        <v>22</v>
      </c>
      <c r="G202" s="4">
        <f>F202*0.4/40</f>
        <v>0.22000000000000003</v>
      </c>
      <c r="H202" s="2">
        <v>4.4000000000000004</v>
      </c>
      <c r="I202" s="5">
        <f>H202*0.6/10</f>
        <v>0.26400000000000001</v>
      </c>
      <c r="J202" s="4">
        <f>G202+I202</f>
        <v>0.48400000000000004</v>
      </c>
      <c r="K202" s="15">
        <f>J202*23.33 / 100</f>
        <v>0.1129172</v>
      </c>
      <c r="L202" s="10">
        <v>0.17169999999999999</v>
      </c>
      <c r="M202" s="6"/>
      <c r="N202" s="7">
        <f>K202+L202+M202</f>
        <v>0.28461720000000001</v>
      </c>
    </row>
    <row r="203" spans="1:14" x14ac:dyDescent="0.25">
      <c r="A203" s="24" t="s">
        <v>215</v>
      </c>
      <c r="B203" s="2">
        <v>7</v>
      </c>
      <c r="C203" s="2">
        <v>3</v>
      </c>
      <c r="D203" s="2">
        <v>5</v>
      </c>
      <c r="E203" s="2">
        <v>3</v>
      </c>
      <c r="F203" s="3">
        <f>B203+C203+D203+E203</f>
        <v>18</v>
      </c>
      <c r="G203" s="4">
        <f>F203*0.4/40</f>
        <v>0.18</v>
      </c>
      <c r="H203" s="2">
        <v>6.4</v>
      </c>
      <c r="I203" s="5">
        <f>H203*0.6/10</f>
        <v>0.38400000000000001</v>
      </c>
      <c r="J203" s="4">
        <f>G203+I203</f>
        <v>0.56400000000000006</v>
      </c>
      <c r="K203" s="15">
        <f>J203*23.33 / 100</f>
        <v>0.13158120000000001</v>
      </c>
      <c r="L203" s="10">
        <v>0.15260000000000001</v>
      </c>
      <c r="M203" s="6"/>
      <c r="N203" s="7">
        <f>K203+L203+M203</f>
        <v>0.28418120000000002</v>
      </c>
    </row>
    <row r="204" spans="1:14" x14ac:dyDescent="0.25">
      <c r="A204" s="35" t="s">
        <v>624</v>
      </c>
      <c r="B204" s="2">
        <v>5</v>
      </c>
      <c r="C204" s="2">
        <v>5</v>
      </c>
      <c r="D204" s="2">
        <v>6</v>
      </c>
      <c r="E204" s="2">
        <v>4</v>
      </c>
      <c r="F204" s="3">
        <f>B204+C204+D204+E204</f>
        <v>20</v>
      </c>
      <c r="G204" s="4">
        <f>F204*0.4/40</f>
        <v>0.2</v>
      </c>
      <c r="H204" s="2">
        <v>6.8</v>
      </c>
      <c r="I204" s="5">
        <f>H204*0.6/10</f>
        <v>0.40800000000000003</v>
      </c>
      <c r="J204" s="4">
        <f>G204+I204</f>
        <v>0.6080000000000001</v>
      </c>
      <c r="K204" s="15">
        <f>J204*23.33 / 100</f>
        <v>0.14184640000000001</v>
      </c>
      <c r="L204" s="10">
        <v>0.14230000000000001</v>
      </c>
      <c r="M204" s="6"/>
      <c r="N204" s="7">
        <f>K204+L204+M204</f>
        <v>0.28414640000000002</v>
      </c>
    </row>
    <row r="205" spans="1:14" x14ac:dyDescent="0.25">
      <c r="A205" s="24" t="s">
        <v>176</v>
      </c>
      <c r="B205" s="2">
        <v>3</v>
      </c>
      <c r="C205" s="2">
        <v>3</v>
      </c>
      <c r="D205" s="2">
        <v>5</v>
      </c>
      <c r="E205" s="2">
        <v>5</v>
      </c>
      <c r="F205" s="3">
        <f>B205+C205+D205+E205</f>
        <v>16</v>
      </c>
      <c r="G205" s="4">
        <f>F205*0.4/40</f>
        <v>0.16</v>
      </c>
      <c r="H205" s="2">
        <v>6</v>
      </c>
      <c r="I205" s="5">
        <f>H205*0.6/10</f>
        <v>0.36</v>
      </c>
      <c r="J205" s="4">
        <f>G205+I205</f>
        <v>0.52</v>
      </c>
      <c r="K205" s="15">
        <f>J205*23.33 / 100</f>
        <v>0.12131599999999999</v>
      </c>
      <c r="L205" s="10">
        <v>0.16239999999999999</v>
      </c>
      <c r="M205" s="6"/>
      <c r="N205" s="7">
        <f>K205+L205+M205</f>
        <v>0.28371599999999997</v>
      </c>
    </row>
    <row r="206" spans="1:14" x14ac:dyDescent="0.25">
      <c r="A206" s="24" t="s">
        <v>224</v>
      </c>
      <c r="B206" s="2">
        <v>7</v>
      </c>
      <c r="C206" s="2">
        <v>2</v>
      </c>
      <c r="D206" s="2">
        <v>6</v>
      </c>
      <c r="E206" s="2">
        <v>7</v>
      </c>
      <c r="F206" s="3">
        <f>B206+C206+D206+E206</f>
        <v>22</v>
      </c>
      <c r="G206" s="4">
        <f>F206*0.4/40</f>
        <v>0.22000000000000003</v>
      </c>
      <c r="H206" s="2">
        <v>6</v>
      </c>
      <c r="I206" s="5">
        <f>H206*0.6/10</f>
        <v>0.36</v>
      </c>
      <c r="J206" s="4">
        <f>G206+I206</f>
        <v>0.58000000000000007</v>
      </c>
      <c r="K206" s="15">
        <f>J206*23.33 / 100</f>
        <v>0.13531400000000002</v>
      </c>
      <c r="L206" s="10">
        <v>0.1479</v>
      </c>
      <c r="M206" s="6"/>
      <c r="N206" s="7">
        <f>K206+L206+M206</f>
        <v>0.28321400000000002</v>
      </c>
    </row>
    <row r="207" spans="1:14" x14ac:dyDescent="0.25">
      <c r="A207" s="24" t="s">
        <v>237</v>
      </c>
      <c r="B207" s="2">
        <v>5</v>
      </c>
      <c r="C207" s="2">
        <v>4</v>
      </c>
      <c r="D207" s="2">
        <v>6</v>
      </c>
      <c r="E207" s="2">
        <v>4</v>
      </c>
      <c r="F207" s="3">
        <f>B207+C207+D207+E207</f>
        <v>19</v>
      </c>
      <c r="G207" s="4">
        <f>F207*0.4/40</f>
        <v>0.19</v>
      </c>
      <c r="H207" s="2">
        <v>6.8</v>
      </c>
      <c r="I207" s="5">
        <f>H207*0.6/10</f>
        <v>0.40800000000000003</v>
      </c>
      <c r="J207" s="4">
        <f>G207+I207</f>
        <v>0.59800000000000009</v>
      </c>
      <c r="K207" s="15">
        <f>J207*23.33 / 100</f>
        <v>0.13951340000000001</v>
      </c>
      <c r="L207" s="10">
        <v>0.14369999999999999</v>
      </c>
      <c r="M207" s="6"/>
      <c r="N207" s="7">
        <f>K207+L207+M207</f>
        <v>0.2832134</v>
      </c>
    </row>
    <row r="208" spans="1:14" x14ac:dyDescent="0.25">
      <c r="A208" s="24" t="s">
        <v>167</v>
      </c>
      <c r="B208" s="2">
        <v>5</v>
      </c>
      <c r="C208" s="2">
        <v>4</v>
      </c>
      <c r="D208" s="2">
        <v>3</v>
      </c>
      <c r="E208" s="2">
        <v>2</v>
      </c>
      <c r="F208" s="3">
        <f>B208+C208+D208+E208</f>
        <v>14</v>
      </c>
      <c r="G208" s="4">
        <f>F208*0.4/40</f>
        <v>0.14000000000000001</v>
      </c>
      <c r="H208" s="2">
        <v>6</v>
      </c>
      <c r="I208" s="5">
        <f>H208*0.6/10</f>
        <v>0.36</v>
      </c>
      <c r="J208" s="4">
        <f>G208+I208</f>
        <v>0.5</v>
      </c>
      <c r="K208" s="15">
        <f>J208*23.33 / 100</f>
        <v>0.11664999999999999</v>
      </c>
      <c r="L208" s="10">
        <v>0.16470000000000001</v>
      </c>
      <c r="M208" s="6"/>
      <c r="N208" s="7">
        <f>K208+L208+M208</f>
        <v>0.28134999999999999</v>
      </c>
    </row>
    <row r="209" spans="1:14" x14ac:dyDescent="0.25">
      <c r="A209" s="24" t="s">
        <v>211</v>
      </c>
      <c r="B209" s="2">
        <v>5</v>
      </c>
      <c r="C209" s="2">
        <v>4</v>
      </c>
      <c r="D209" s="2">
        <v>4</v>
      </c>
      <c r="E209" s="2">
        <v>3</v>
      </c>
      <c r="F209" s="3">
        <f>B209+C209+D209+E209</f>
        <v>16</v>
      </c>
      <c r="G209" s="4">
        <f>F209*0.4/40</f>
        <v>0.16</v>
      </c>
      <c r="H209" s="2">
        <v>6.4</v>
      </c>
      <c r="I209" s="5">
        <f>H209*0.6/10</f>
        <v>0.38400000000000001</v>
      </c>
      <c r="J209" s="4">
        <f>G209+I209</f>
        <v>0.54400000000000004</v>
      </c>
      <c r="K209" s="15">
        <f>J209*23.33 / 100</f>
        <v>0.12691520000000001</v>
      </c>
      <c r="L209" s="10">
        <v>0.15440000000000001</v>
      </c>
      <c r="M209" s="6"/>
      <c r="N209" s="7">
        <f>K209+L209+M209</f>
        <v>0.28131519999999999</v>
      </c>
    </row>
    <row r="210" spans="1:14" x14ac:dyDescent="0.25">
      <c r="A210" s="24" t="s">
        <v>171</v>
      </c>
      <c r="B210" s="2">
        <v>6</v>
      </c>
      <c r="C210" s="2">
        <v>4</v>
      </c>
      <c r="D210" s="2">
        <v>4</v>
      </c>
      <c r="E210" s="2">
        <v>5</v>
      </c>
      <c r="F210" s="3">
        <f>B210+C210+D210+E210</f>
        <v>19</v>
      </c>
      <c r="G210" s="4">
        <f>F210*0.4/40</f>
        <v>0.19</v>
      </c>
      <c r="H210" s="2">
        <v>5.2</v>
      </c>
      <c r="I210" s="5">
        <f>H210*0.6/10</f>
        <v>0.312</v>
      </c>
      <c r="J210" s="4">
        <f>G210+I210</f>
        <v>0.502</v>
      </c>
      <c r="K210" s="15">
        <f>J210*23.33 / 100</f>
        <v>0.11711659999999999</v>
      </c>
      <c r="L210" s="10">
        <v>0.1638</v>
      </c>
      <c r="M210" s="6"/>
      <c r="N210" s="7">
        <f>K210+L210+M210</f>
        <v>0.28091659999999996</v>
      </c>
    </row>
    <row r="211" spans="1:14" x14ac:dyDescent="0.25">
      <c r="A211" s="24" t="s">
        <v>226</v>
      </c>
      <c r="B211" s="2">
        <v>6</v>
      </c>
      <c r="C211" s="2">
        <v>5</v>
      </c>
      <c r="D211" s="2">
        <v>5</v>
      </c>
      <c r="E211" s="2">
        <v>3</v>
      </c>
      <c r="F211" s="3">
        <f>B211+C211+D211+E211</f>
        <v>19</v>
      </c>
      <c r="G211" s="4">
        <f>F211*0.4/40</f>
        <v>0.19</v>
      </c>
      <c r="H211" s="2">
        <v>6.4</v>
      </c>
      <c r="I211" s="5">
        <f>H211*0.6/10</f>
        <v>0.38400000000000001</v>
      </c>
      <c r="J211" s="4">
        <f>G211+I211</f>
        <v>0.57400000000000007</v>
      </c>
      <c r="K211" s="15">
        <f>J211*23.33 / 100</f>
        <v>0.13391420000000001</v>
      </c>
      <c r="L211" s="10">
        <v>0.14699999999999999</v>
      </c>
      <c r="M211" s="6"/>
      <c r="N211" s="7">
        <f>K211+L211+M211</f>
        <v>0.2809142</v>
      </c>
    </row>
    <row r="212" spans="1:14" x14ac:dyDescent="0.25">
      <c r="A212" s="24" t="s">
        <v>173</v>
      </c>
      <c r="B212" s="2">
        <v>8</v>
      </c>
      <c r="C212" s="2">
        <v>4</v>
      </c>
      <c r="D212" s="2">
        <v>5</v>
      </c>
      <c r="E212" s="2">
        <v>2</v>
      </c>
      <c r="F212" s="3">
        <f>B212+C212+D212+E212</f>
        <v>19</v>
      </c>
      <c r="G212" s="4">
        <f>F212*0.4/40</f>
        <v>0.19</v>
      </c>
      <c r="H212" s="2">
        <v>5.2</v>
      </c>
      <c r="I212" s="5">
        <f>H212*0.6/10</f>
        <v>0.312</v>
      </c>
      <c r="J212" s="4">
        <f>G212+I212</f>
        <v>0.502</v>
      </c>
      <c r="K212" s="15">
        <f>J212*23.33 / 100</f>
        <v>0.11711659999999999</v>
      </c>
      <c r="L212" s="10">
        <v>0.1633</v>
      </c>
      <c r="M212" s="6"/>
      <c r="N212" s="7">
        <f>K212+L212+M212</f>
        <v>0.28041660000000002</v>
      </c>
    </row>
    <row r="213" spans="1:14" x14ac:dyDescent="0.25">
      <c r="A213" s="24" t="s">
        <v>240</v>
      </c>
      <c r="B213" s="2">
        <v>6</v>
      </c>
      <c r="C213" s="2">
        <v>2</v>
      </c>
      <c r="D213" s="2">
        <v>7</v>
      </c>
      <c r="E213" s="2">
        <v>4</v>
      </c>
      <c r="F213" s="3">
        <f>B213+C213+D213+E213</f>
        <v>19</v>
      </c>
      <c r="G213" s="4">
        <f>F213*0.4/40</f>
        <v>0.19</v>
      </c>
      <c r="H213" s="2">
        <v>6.8</v>
      </c>
      <c r="I213" s="5">
        <f>H213*0.6/10</f>
        <v>0.40800000000000003</v>
      </c>
      <c r="J213" s="4">
        <f>G213+I213</f>
        <v>0.59800000000000009</v>
      </c>
      <c r="K213" s="15">
        <f>J213*23.33 / 100</f>
        <v>0.13951340000000001</v>
      </c>
      <c r="L213" s="10">
        <v>0.1409</v>
      </c>
      <c r="M213" s="6"/>
      <c r="N213" s="7">
        <f>K213+L213+M213</f>
        <v>0.28041340000000003</v>
      </c>
    </row>
    <row r="214" spans="1:14" x14ac:dyDescent="0.25">
      <c r="A214" s="24" t="s">
        <v>170</v>
      </c>
      <c r="B214" s="2">
        <v>6</v>
      </c>
      <c r="C214" s="2">
        <v>4</v>
      </c>
      <c r="D214" s="2">
        <v>5</v>
      </c>
      <c r="E214" s="2">
        <v>3</v>
      </c>
      <c r="F214" s="3">
        <f>B214+C214+D214+E214</f>
        <v>18</v>
      </c>
      <c r="G214" s="4">
        <f>F214*0.4/40</f>
        <v>0.18</v>
      </c>
      <c r="H214" s="2">
        <v>5.2</v>
      </c>
      <c r="I214" s="5">
        <f>H214*0.6/10</f>
        <v>0.312</v>
      </c>
      <c r="J214" s="4">
        <f>G214+I214</f>
        <v>0.49199999999999999</v>
      </c>
      <c r="K214" s="15">
        <f>J214*23.33 / 100</f>
        <v>0.11478359999999999</v>
      </c>
      <c r="L214" s="10">
        <v>0.16470000000000001</v>
      </c>
      <c r="M214" s="6"/>
      <c r="N214" s="7">
        <f>K214+L214+M214</f>
        <v>0.2794836</v>
      </c>
    </row>
    <row r="215" spans="1:14" x14ac:dyDescent="0.25">
      <c r="A215" s="24" t="s">
        <v>202</v>
      </c>
      <c r="B215" s="2">
        <v>3</v>
      </c>
      <c r="C215" s="2">
        <v>4</v>
      </c>
      <c r="D215" s="2">
        <v>6</v>
      </c>
      <c r="E215" s="2">
        <v>4</v>
      </c>
      <c r="F215" s="3">
        <f>B215+C215+D215+E215</f>
        <v>17</v>
      </c>
      <c r="G215" s="4">
        <f>F215*0.4/40</f>
        <v>0.17</v>
      </c>
      <c r="H215" s="2">
        <v>6</v>
      </c>
      <c r="I215" s="5">
        <f>H215*0.6/10</f>
        <v>0.36</v>
      </c>
      <c r="J215" s="4">
        <f>G215+I215</f>
        <v>0.53</v>
      </c>
      <c r="K215" s="15">
        <f>J215*23.33 / 100</f>
        <v>0.12364900000000001</v>
      </c>
      <c r="L215" s="10">
        <v>0.15540000000000001</v>
      </c>
      <c r="M215" s="6"/>
      <c r="N215" s="7">
        <f>K215+L215+M215</f>
        <v>0.27904899999999999</v>
      </c>
    </row>
    <row r="216" spans="1:14" x14ac:dyDescent="0.25">
      <c r="A216" s="24" t="s">
        <v>242</v>
      </c>
      <c r="B216" s="2">
        <v>10</v>
      </c>
      <c r="C216" s="2">
        <v>2</v>
      </c>
      <c r="D216" s="2">
        <v>8</v>
      </c>
      <c r="E216" s="2">
        <v>8</v>
      </c>
      <c r="F216" s="3">
        <f>B216+C216+D216+E216</f>
        <v>28</v>
      </c>
      <c r="G216" s="4">
        <f>F216*0.4/40</f>
        <v>0.28000000000000003</v>
      </c>
      <c r="H216" s="2">
        <v>5.2</v>
      </c>
      <c r="I216" s="5">
        <f>H216*0.6/10</f>
        <v>0.312</v>
      </c>
      <c r="J216" s="4">
        <f>G216+I216</f>
        <v>0.59200000000000008</v>
      </c>
      <c r="K216" s="15">
        <f>J216*23.33 / 100</f>
        <v>0.1381136</v>
      </c>
      <c r="L216" s="11">
        <v>0.14000000000000001</v>
      </c>
      <c r="M216" s="6"/>
      <c r="N216" s="7">
        <f>K216+L216+M216</f>
        <v>0.27811360000000002</v>
      </c>
    </row>
    <row r="217" spans="1:14" x14ac:dyDescent="0.25">
      <c r="A217" s="24" t="s">
        <v>219</v>
      </c>
      <c r="B217" s="2">
        <v>5</v>
      </c>
      <c r="C217" s="2">
        <v>5</v>
      </c>
      <c r="D217" s="2">
        <v>8</v>
      </c>
      <c r="E217" s="2">
        <v>3</v>
      </c>
      <c r="F217" s="3">
        <f>B217+C217+D217+E217</f>
        <v>21</v>
      </c>
      <c r="G217" s="4">
        <f>F217*0.4/40</f>
        <v>0.21000000000000002</v>
      </c>
      <c r="H217" s="2">
        <v>5.6</v>
      </c>
      <c r="I217" s="5">
        <f>H217*0.6/10</f>
        <v>0.33599999999999997</v>
      </c>
      <c r="J217" s="4">
        <f>G217+I217</f>
        <v>0.54600000000000004</v>
      </c>
      <c r="K217" s="15">
        <f>J217*23.33 / 100</f>
        <v>0.12738179999999999</v>
      </c>
      <c r="L217" s="10">
        <v>0.1502</v>
      </c>
      <c r="M217" s="6"/>
      <c r="N217" s="7">
        <f>K217+L217+M217</f>
        <v>0.27758179999999999</v>
      </c>
    </row>
    <row r="218" spans="1:14" x14ac:dyDescent="0.25">
      <c r="A218" s="24" t="s">
        <v>251</v>
      </c>
      <c r="B218" s="2">
        <v>9</v>
      </c>
      <c r="C218" s="2">
        <v>2</v>
      </c>
      <c r="D218" s="2">
        <v>6</v>
      </c>
      <c r="E218" s="2">
        <v>2</v>
      </c>
      <c r="F218" s="3">
        <f>B218+C218+D218+E218</f>
        <v>19</v>
      </c>
      <c r="G218" s="4">
        <f>F218*0.4/40</f>
        <v>0.19</v>
      </c>
      <c r="H218" s="2">
        <v>7.6</v>
      </c>
      <c r="I218" s="5">
        <f>H218*0.6/10</f>
        <v>0.45599999999999996</v>
      </c>
      <c r="J218" s="4">
        <f>G218+I218</f>
        <v>0.64599999999999991</v>
      </c>
      <c r="K218" s="15">
        <f>J218*23.33 / 100</f>
        <v>0.15071179999999995</v>
      </c>
      <c r="L218" s="10">
        <v>0.12670000000000001</v>
      </c>
      <c r="M218" s="6"/>
      <c r="N218" s="7">
        <f>K218+L218+M218</f>
        <v>0.27741179999999999</v>
      </c>
    </row>
    <row r="219" spans="1:14" x14ac:dyDescent="0.25">
      <c r="A219" s="24" t="s">
        <v>60</v>
      </c>
      <c r="B219" s="2">
        <v>7</v>
      </c>
      <c r="C219" s="2">
        <v>4</v>
      </c>
      <c r="D219" s="2">
        <v>6</v>
      </c>
      <c r="E219" s="2">
        <v>2</v>
      </c>
      <c r="F219" s="3">
        <f>B219+C219+D219+E219</f>
        <v>19</v>
      </c>
      <c r="G219" s="4">
        <f>F219*0.4/40</f>
        <v>0.19</v>
      </c>
      <c r="H219" s="2">
        <v>3.2</v>
      </c>
      <c r="I219" s="5">
        <f>H219*0.6/10</f>
        <v>0.192</v>
      </c>
      <c r="J219" s="4">
        <f>G219+I219</f>
        <v>0.38200000000000001</v>
      </c>
      <c r="K219" s="15">
        <f>J219*23.33 / 100</f>
        <v>8.9120600000000008E-2</v>
      </c>
      <c r="L219" s="10">
        <v>0.18759999999999999</v>
      </c>
      <c r="M219" s="6"/>
      <c r="N219" s="7">
        <f>K219+L219+M219</f>
        <v>0.27672059999999998</v>
      </c>
    </row>
    <row r="220" spans="1:14" x14ac:dyDescent="0.25">
      <c r="A220" s="24" t="s">
        <v>119</v>
      </c>
      <c r="B220" s="2">
        <v>8</v>
      </c>
      <c r="C220" s="2">
        <v>2</v>
      </c>
      <c r="D220" s="2">
        <v>7</v>
      </c>
      <c r="E220" s="2">
        <v>4</v>
      </c>
      <c r="F220" s="3">
        <f>B220+C220+D220+E220</f>
        <v>21</v>
      </c>
      <c r="G220" s="4">
        <f>F220*0.4/40</f>
        <v>0.21000000000000002</v>
      </c>
      <c r="H220" s="2">
        <v>3.6</v>
      </c>
      <c r="I220" s="5">
        <f>H220*0.6/10</f>
        <v>0.21600000000000003</v>
      </c>
      <c r="J220" s="4">
        <f>G220+I220</f>
        <v>0.42600000000000005</v>
      </c>
      <c r="K220" s="15">
        <f>J220*23.33 / 100</f>
        <v>9.9385799999999996E-2</v>
      </c>
      <c r="L220" s="10">
        <v>0.1764</v>
      </c>
      <c r="M220" s="6"/>
      <c r="N220" s="7">
        <f>K220+L220+M220</f>
        <v>0.27578579999999997</v>
      </c>
    </row>
    <row r="221" spans="1:14" x14ac:dyDescent="0.25">
      <c r="A221" s="24" t="s">
        <v>220</v>
      </c>
      <c r="B221" s="2">
        <v>9</v>
      </c>
      <c r="C221" s="2">
        <v>6</v>
      </c>
      <c r="D221" s="2">
        <v>3</v>
      </c>
      <c r="E221" s="2">
        <v>4</v>
      </c>
      <c r="F221" s="3">
        <f>B221+C221+D221+E221</f>
        <v>22</v>
      </c>
      <c r="G221" s="4">
        <f>F221*0.4/40</f>
        <v>0.22000000000000003</v>
      </c>
      <c r="H221" s="2">
        <v>5.2</v>
      </c>
      <c r="I221" s="5">
        <f>H221*0.6/10</f>
        <v>0.312</v>
      </c>
      <c r="J221" s="4">
        <f>G221+I221</f>
        <v>0.53200000000000003</v>
      </c>
      <c r="K221" s="15">
        <f>J221*23.33 / 100</f>
        <v>0.12411559999999999</v>
      </c>
      <c r="L221" s="10">
        <v>0.1502</v>
      </c>
      <c r="M221" s="6"/>
      <c r="N221" s="7">
        <f>K221+L221+M221</f>
        <v>0.27431559999999999</v>
      </c>
    </row>
    <row r="222" spans="1:14" x14ac:dyDescent="0.25">
      <c r="A222" s="24" t="s">
        <v>623</v>
      </c>
      <c r="B222" s="2">
        <v>8</v>
      </c>
      <c r="C222" s="2">
        <v>1</v>
      </c>
      <c r="D222" s="2">
        <v>3</v>
      </c>
      <c r="E222" s="2">
        <v>0</v>
      </c>
      <c r="F222" s="3">
        <f>B222+C222+D222+E222</f>
        <v>12</v>
      </c>
      <c r="G222" s="4">
        <f>F222*0.4/40</f>
        <v>0.12000000000000002</v>
      </c>
      <c r="H222" s="2">
        <v>4.8</v>
      </c>
      <c r="I222" s="5">
        <f>H222*0.6/10</f>
        <v>0.28799999999999998</v>
      </c>
      <c r="J222" s="4">
        <f>G222+I222</f>
        <v>0.40800000000000003</v>
      </c>
      <c r="K222" s="15">
        <f>J222*23.33 / 100</f>
        <v>9.518639999999999E-2</v>
      </c>
      <c r="L222" s="10">
        <v>0.1787</v>
      </c>
      <c r="M222" s="6"/>
      <c r="N222" s="7">
        <f>K222+L222+M222</f>
        <v>0.27388639999999997</v>
      </c>
    </row>
    <row r="223" spans="1:14" x14ac:dyDescent="0.25">
      <c r="A223" s="24" t="s">
        <v>183</v>
      </c>
      <c r="B223" s="2">
        <v>4</v>
      </c>
      <c r="C223" s="2">
        <v>5</v>
      </c>
      <c r="D223" s="2">
        <v>4</v>
      </c>
      <c r="E223" s="2">
        <v>4</v>
      </c>
      <c r="F223" s="3">
        <f>B223+C223+D223+E223</f>
        <v>17</v>
      </c>
      <c r="G223" s="4">
        <f>F223*0.4/40</f>
        <v>0.17</v>
      </c>
      <c r="H223" s="2">
        <v>5.2</v>
      </c>
      <c r="I223" s="5">
        <f>H223*0.6/10</f>
        <v>0.312</v>
      </c>
      <c r="J223" s="4">
        <f>G223+I223</f>
        <v>0.48199999999999998</v>
      </c>
      <c r="K223" s="15">
        <f>J223*23.33 / 100</f>
        <v>0.11245059999999998</v>
      </c>
      <c r="L223" s="11">
        <v>0.16</v>
      </c>
      <c r="M223" s="6"/>
      <c r="N223" s="7">
        <f>K223+L223+M223</f>
        <v>0.27245059999999999</v>
      </c>
    </row>
    <row r="224" spans="1:14" x14ac:dyDescent="0.25">
      <c r="A224" s="24" t="s">
        <v>175</v>
      </c>
      <c r="B224" s="2">
        <v>6</v>
      </c>
      <c r="C224" s="2">
        <v>1</v>
      </c>
      <c r="D224" s="2">
        <v>8</v>
      </c>
      <c r="E224" s="2">
        <v>3</v>
      </c>
      <c r="F224" s="3">
        <f>B224+C224+D224+E224</f>
        <v>18</v>
      </c>
      <c r="G224" s="4">
        <f>F224*0.4/40</f>
        <v>0.18</v>
      </c>
      <c r="H224" s="2">
        <v>4.8</v>
      </c>
      <c r="I224" s="5">
        <f>H224*0.6/10</f>
        <v>0.28799999999999998</v>
      </c>
      <c r="J224" s="4">
        <f>G224+I224</f>
        <v>0.46799999999999997</v>
      </c>
      <c r="K224" s="15">
        <f>J224*23.33 / 100</f>
        <v>0.10918439999999999</v>
      </c>
      <c r="L224" s="10">
        <v>0.16239999999999999</v>
      </c>
      <c r="M224" s="6"/>
      <c r="N224" s="7">
        <f>K224+L224+M224</f>
        <v>0.27158439999999995</v>
      </c>
    </row>
    <row r="225" spans="1:14" x14ac:dyDescent="0.25">
      <c r="A225" s="24" t="s">
        <v>253</v>
      </c>
      <c r="B225" s="2">
        <v>7</v>
      </c>
      <c r="C225" s="2">
        <v>2</v>
      </c>
      <c r="D225" s="2">
        <v>5</v>
      </c>
      <c r="E225" s="2">
        <v>3</v>
      </c>
      <c r="F225" s="3">
        <f>B225+C225+D225+E225</f>
        <v>17</v>
      </c>
      <c r="G225" s="4">
        <f>F225*0.4/40</f>
        <v>0.17</v>
      </c>
      <c r="H225" s="2">
        <v>6.8</v>
      </c>
      <c r="I225" s="5">
        <f>H225*0.6/10</f>
        <v>0.40800000000000003</v>
      </c>
      <c r="J225" s="4">
        <f>G225+I225</f>
        <v>0.57800000000000007</v>
      </c>
      <c r="K225" s="15">
        <f>J225*23.33 / 100</f>
        <v>0.13484740000000001</v>
      </c>
      <c r="L225" s="10">
        <v>0.13619999999999999</v>
      </c>
      <c r="M225" s="6"/>
      <c r="N225" s="7">
        <f>K225+L225+M225</f>
        <v>0.27104739999999999</v>
      </c>
    </row>
    <row r="226" spans="1:14" x14ac:dyDescent="0.25">
      <c r="A226" s="24" t="s">
        <v>104</v>
      </c>
      <c r="B226" s="2">
        <v>8</v>
      </c>
      <c r="C226" s="2">
        <v>2</v>
      </c>
      <c r="D226" s="2">
        <v>3</v>
      </c>
      <c r="E226" s="2">
        <v>2</v>
      </c>
      <c r="F226" s="3">
        <f>B226+C226+D226+E226</f>
        <v>15</v>
      </c>
      <c r="G226" s="4">
        <f>F226*0.4/40</f>
        <v>0.15</v>
      </c>
      <c r="H226" s="2">
        <v>4</v>
      </c>
      <c r="I226" s="5">
        <f>H226*0.6/10</f>
        <v>0.24</v>
      </c>
      <c r="J226" s="4">
        <f>G226+I226</f>
        <v>0.39</v>
      </c>
      <c r="K226" s="15">
        <f>J226*23.33 / 100</f>
        <v>9.0986999999999985E-2</v>
      </c>
      <c r="L226" s="10">
        <v>0.17960000000000001</v>
      </c>
      <c r="M226" s="6"/>
      <c r="N226" s="7">
        <f>K226+L226+M226</f>
        <v>0.27058700000000002</v>
      </c>
    </row>
    <row r="227" spans="1:14" x14ac:dyDescent="0.25">
      <c r="A227" s="24" t="s">
        <v>217</v>
      </c>
      <c r="B227" s="2">
        <v>6</v>
      </c>
      <c r="C227" s="2">
        <v>3</v>
      </c>
      <c r="D227" s="2">
        <v>6</v>
      </c>
      <c r="E227" s="2">
        <v>6</v>
      </c>
      <c r="F227" s="3">
        <f>B227+C227+D227+E227</f>
        <v>21</v>
      </c>
      <c r="G227" s="4">
        <f>F227*0.4/40</f>
        <v>0.21000000000000002</v>
      </c>
      <c r="H227" s="2">
        <v>4.8</v>
      </c>
      <c r="I227" s="5">
        <f>H227*0.6/10</f>
        <v>0.28799999999999998</v>
      </c>
      <c r="J227" s="4">
        <f>G227+I227</f>
        <v>0.498</v>
      </c>
      <c r="K227" s="15">
        <f>J227*23.33 / 100</f>
        <v>0.11618339999999999</v>
      </c>
      <c r="L227" s="10">
        <v>0.15260000000000001</v>
      </c>
      <c r="M227" s="6"/>
      <c r="N227" s="7">
        <f>K227+L227+M227</f>
        <v>0.26878340000000001</v>
      </c>
    </row>
    <row r="228" spans="1:14" x14ac:dyDescent="0.25">
      <c r="A228" s="24" t="s">
        <v>261</v>
      </c>
      <c r="B228" s="2">
        <v>3</v>
      </c>
      <c r="C228" s="2">
        <v>2</v>
      </c>
      <c r="D228" s="2">
        <v>7</v>
      </c>
      <c r="E228" s="2">
        <v>5</v>
      </c>
      <c r="F228" s="3">
        <f>B228+C228+D228+E228</f>
        <v>17</v>
      </c>
      <c r="G228" s="4">
        <f>F228*0.4/40</f>
        <v>0.17</v>
      </c>
      <c r="H228" s="2">
        <v>6.8</v>
      </c>
      <c r="I228" s="5">
        <f>H228*0.6/10</f>
        <v>0.40800000000000003</v>
      </c>
      <c r="J228" s="4">
        <f>G228+I228</f>
        <v>0.57800000000000007</v>
      </c>
      <c r="K228" s="15">
        <f>J228*23.33 / 100</f>
        <v>0.13484740000000001</v>
      </c>
      <c r="L228" s="10">
        <v>0.13389999999999999</v>
      </c>
      <c r="M228" s="6"/>
      <c r="N228" s="7">
        <f>K228+L228+M228</f>
        <v>0.26874739999999997</v>
      </c>
    </row>
    <row r="229" spans="1:14" x14ac:dyDescent="0.25">
      <c r="A229" s="24" t="s">
        <v>99</v>
      </c>
      <c r="B229" s="2">
        <v>8</v>
      </c>
      <c r="C229" s="2">
        <v>2</v>
      </c>
      <c r="D229" s="2">
        <v>5</v>
      </c>
      <c r="E229" s="2">
        <v>3</v>
      </c>
      <c r="F229" s="3">
        <f>B229+C229+D229+E229</f>
        <v>18</v>
      </c>
      <c r="G229" s="4">
        <f>F229*0.4/40</f>
        <v>0.18</v>
      </c>
      <c r="H229" s="2">
        <v>3.6</v>
      </c>
      <c r="I229" s="5">
        <f>H229*0.6/10</f>
        <v>0.21600000000000003</v>
      </c>
      <c r="J229" s="4">
        <f>G229+I229</f>
        <v>0.39600000000000002</v>
      </c>
      <c r="K229" s="15">
        <f>J229*23.33 / 100</f>
        <v>9.2386800000000005E-2</v>
      </c>
      <c r="L229" s="10">
        <v>0.17499999999999999</v>
      </c>
      <c r="M229" s="6"/>
      <c r="N229" s="7">
        <f>K229+L229+M229</f>
        <v>0.26738679999999998</v>
      </c>
    </row>
    <row r="230" spans="1:14" x14ac:dyDescent="0.25">
      <c r="A230" s="24" t="s">
        <v>207</v>
      </c>
      <c r="B230" s="2">
        <v>5</v>
      </c>
      <c r="C230" s="2">
        <v>4</v>
      </c>
      <c r="D230" s="2">
        <v>4</v>
      </c>
      <c r="E230" s="2">
        <v>4</v>
      </c>
      <c r="F230" s="3">
        <f>B230+C230+D230+E230</f>
        <v>17</v>
      </c>
      <c r="G230" s="4">
        <f>F230*0.4/40</f>
        <v>0.17</v>
      </c>
      <c r="H230" s="2">
        <v>5.2</v>
      </c>
      <c r="I230" s="5">
        <f>H230*0.6/10</f>
        <v>0.312</v>
      </c>
      <c r="J230" s="4">
        <f>G230+I230</f>
        <v>0.48199999999999998</v>
      </c>
      <c r="K230" s="15">
        <f>J230*23.33 / 100</f>
        <v>0.11245059999999998</v>
      </c>
      <c r="L230" s="10">
        <v>0.15440000000000001</v>
      </c>
      <c r="M230" s="6"/>
      <c r="N230" s="7">
        <f>K230+L230+M230</f>
        <v>0.26685059999999999</v>
      </c>
    </row>
    <row r="231" spans="1:14" x14ac:dyDescent="0.25">
      <c r="A231" s="24" t="s">
        <v>80</v>
      </c>
      <c r="B231" s="2">
        <v>8</v>
      </c>
      <c r="C231" s="2">
        <v>3</v>
      </c>
      <c r="D231" s="2">
        <v>4</v>
      </c>
      <c r="E231" s="2">
        <v>0</v>
      </c>
      <c r="F231" s="3">
        <f>B231+C231+D231+E231</f>
        <v>15</v>
      </c>
      <c r="G231" s="4">
        <f>F231*0.4/40</f>
        <v>0.15</v>
      </c>
      <c r="H231" s="2">
        <v>3.2</v>
      </c>
      <c r="I231" s="5">
        <f>H231*0.6/10</f>
        <v>0.192</v>
      </c>
      <c r="J231" s="4">
        <f>G231+I231</f>
        <v>0.34199999999999997</v>
      </c>
      <c r="K231" s="15">
        <f>J231*23.33 / 100</f>
        <v>7.9788599999999987E-2</v>
      </c>
      <c r="L231" s="10">
        <v>0.18429999999999999</v>
      </c>
      <c r="M231" s="6"/>
      <c r="N231" s="7">
        <f>K231+L231+M231</f>
        <v>0.26408860000000001</v>
      </c>
    </row>
    <row r="232" spans="1:14" x14ac:dyDescent="0.25">
      <c r="A232" s="24" t="s">
        <v>222</v>
      </c>
      <c r="B232" s="2">
        <v>6</v>
      </c>
      <c r="C232" s="2">
        <v>3</v>
      </c>
      <c r="D232" s="2">
        <v>7</v>
      </c>
      <c r="E232" s="2">
        <v>4</v>
      </c>
      <c r="F232" s="3">
        <f>B232+C232+D232+E232</f>
        <v>20</v>
      </c>
      <c r="G232" s="4">
        <f>F232*0.4/40</f>
        <v>0.2</v>
      </c>
      <c r="H232" s="2">
        <v>4.8</v>
      </c>
      <c r="I232" s="5">
        <f>H232*0.6/10</f>
        <v>0.28799999999999998</v>
      </c>
      <c r="J232" s="4">
        <f>G232+I232</f>
        <v>0.48799999999999999</v>
      </c>
      <c r="K232" s="15">
        <f>J232*23.33 / 100</f>
        <v>0.11385039999999998</v>
      </c>
      <c r="L232" s="10">
        <v>0.14979999999999999</v>
      </c>
      <c r="M232" s="6"/>
      <c r="N232" s="7">
        <f>K232+L232+M232</f>
        <v>0.26365039999999995</v>
      </c>
    </row>
    <row r="233" spans="1:14" x14ac:dyDescent="0.25">
      <c r="A233" s="24" t="s">
        <v>184</v>
      </c>
      <c r="B233" s="2">
        <v>6</v>
      </c>
      <c r="C233" s="2">
        <v>5</v>
      </c>
      <c r="D233" s="2">
        <v>5</v>
      </c>
      <c r="E233" s="2">
        <v>6</v>
      </c>
      <c r="F233" s="3">
        <f>B233+C233+D233+E233</f>
        <v>22</v>
      </c>
      <c r="G233" s="4">
        <f>F233*0.4/40</f>
        <v>0.22000000000000003</v>
      </c>
      <c r="H233" s="2">
        <v>3.6</v>
      </c>
      <c r="I233" s="5">
        <f>H233*0.6/10</f>
        <v>0.21600000000000003</v>
      </c>
      <c r="J233" s="4">
        <f>G233+I233</f>
        <v>0.43600000000000005</v>
      </c>
      <c r="K233" s="15">
        <f>J233*23.33 / 100</f>
        <v>0.1017188</v>
      </c>
      <c r="L233" s="11">
        <v>0.16</v>
      </c>
      <c r="M233" s="6"/>
      <c r="N233" s="7">
        <f>K233+L233+M233</f>
        <v>0.26171880000000003</v>
      </c>
    </row>
    <row r="234" spans="1:14" x14ac:dyDescent="0.25">
      <c r="A234" s="24" t="s">
        <v>161</v>
      </c>
      <c r="B234" s="2">
        <v>8</v>
      </c>
      <c r="C234" s="2">
        <v>4</v>
      </c>
      <c r="D234" s="2">
        <v>6</v>
      </c>
      <c r="E234" s="2">
        <v>3</v>
      </c>
      <c r="F234" s="3">
        <f>B234+C234+D234+E234</f>
        <v>21</v>
      </c>
      <c r="G234" s="4">
        <f>F234*0.4/40</f>
        <v>0.21000000000000002</v>
      </c>
      <c r="H234" s="2">
        <v>3.2</v>
      </c>
      <c r="I234" s="5">
        <f>H234*0.6/10</f>
        <v>0.192</v>
      </c>
      <c r="J234" s="4">
        <f>G234+I234</f>
        <v>0.40200000000000002</v>
      </c>
      <c r="K234" s="15">
        <f>J234*23.33 / 100</f>
        <v>9.3786599999999998E-2</v>
      </c>
      <c r="L234" s="10">
        <v>0.16700000000000001</v>
      </c>
      <c r="M234" s="6"/>
      <c r="N234" s="7">
        <f>K234+L234+M234</f>
        <v>0.26078659999999998</v>
      </c>
    </row>
    <row r="235" spans="1:14" x14ac:dyDescent="0.25">
      <c r="A235" s="24" t="s">
        <v>262</v>
      </c>
      <c r="B235" s="2">
        <v>6</v>
      </c>
      <c r="C235" s="2">
        <v>1</v>
      </c>
      <c r="D235" s="2">
        <v>5</v>
      </c>
      <c r="E235" s="2">
        <v>3</v>
      </c>
      <c r="F235" s="3">
        <f>B235+C235+D235+E235</f>
        <v>15</v>
      </c>
      <c r="G235" s="4">
        <f>F235*0.4/40</f>
        <v>0.15</v>
      </c>
      <c r="H235" s="2">
        <v>6.4</v>
      </c>
      <c r="I235" s="5">
        <f>H235*0.6/10</f>
        <v>0.38400000000000001</v>
      </c>
      <c r="J235" s="4">
        <f>G235+I235</f>
        <v>0.53400000000000003</v>
      </c>
      <c r="K235" s="15">
        <f>J235*23.33 / 100</f>
        <v>0.12458219999999999</v>
      </c>
      <c r="L235" s="10">
        <v>0.13339999999999999</v>
      </c>
      <c r="M235" s="6"/>
      <c r="N235" s="7">
        <f>K235+L235+M235</f>
        <v>0.25798219999999999</v>
      </c>
    </row>
    <row r="236" spans="1:14" x14ac:dyDescent="0.25">
      <c r="A236" s="24" t="s">
        <v>225</v>
      </c>
      <c r="B236" s="2">
        <v>8</v>
      </c>
      <c r="C236" s="2">
        <v>3</v>
      </c>
      <c r="D236" s="2">
        <v>6</v>
      </c>
      <c r="E236" s="2">
        <v>3</v>
      </c>
      <c r="F236" s="3">
        <f>B236+C236+D236+E236</f>
        <v>20</v>
      </c>
      <c r="G236" s="4">
        <f>F236*0.4/40</f>
        <v>0.2</v>
      </c>
      <c r="H236" s="2">
        <v>4.4000000000000004</v>
      </c>
      <c r="I236" s="5">
        <f>H236*0.6/10</f>
        <v>0.26400000000000001</v>
      </c>
      <c r="J236" s="4">
        <f>G236+I236</f>
        <v>0.46400000000000002</v>
      </c>
      <c r="K236" s="15">
        <f>J236*23.33 / 100</f>
        <v>0.10825120000000001</v>
      </c>
      <c r="L236" s="10">
        <v>0.1479</v>
      </c>
      <c r="M236" s="6"/>
      <c r="N236" s="7">
        <f>K236+L236+M236</f>
        <v>0.25615120000000002</v>
      </c>
    </row>
    <row r="237" spans="1:14" x14ac:dyDescent="0.25">
      <c r="A237" s="24" t="s">
        <v>147</v>
      </c>
      <c r="B237" s="2">
        <v>8</v>
      </c>
      <c r="C237" s="2">
        <v>2</v>
      </c>
      <c r="D237" s="2">
        <v>4</v>
      </c>
      <c r="E237" s="2">
        <v>3</v>
      </c>
      <c r="F237" s="3">
        <f>B237+C237+D237+E237</f>
        <v>17</v>
      </c>
      <c r="G237" s="4">
        <f>F237*0.4/40</f>
        <v>0.17</v>
      </c>
      <c r="H237" s="2">
        <v>3.2</v>
      </c>
      <c r="I237" s="5">
        <f>H237*0.6/10</f>
        <v>0.192</v>
      </c>
      <c r="J237" s="4">
        <f>G237+I237</f>
        <v>0.36199999999999999</v>
      </c>
      <c r="K237" s="15">
        <f>J237*23.33 / 100</f>
        <v>8.4454599999999991E-2</v>
      </c>
      <c r="L237" s="10">
        <v>0.17030000000000001</v>
      </c>
      <c r="M237" s="6"/>
      <c r="N237" s="7">
        <f>K237+L237+M237</f>
        <v>0.2547546</v>
      </c>
    </row>
    <row r="238" spans="1:14" x14ac:dyDescent="0.25">
      <c r="A238" s="24" t="s">
        <v>266</v>
      </c>
      <c r="B238" s="2">
        <v>6</v>
      </c>
      <c r="C238" s="2">
        <v>1</v>
      </c>
      <c r="D238" s="2">
        <v>7</v>
      </c>
      <c r="E238" s="2">
        <v>6</v>
      </c>
      <c r="F238" s="3">
        <f>B238+C238+D238+E238</f>
        <v>20</v>
      </c>
      <c r="G238" s="4">
        <f>F238*0.4/40</f>
        <v>0.2</v>
      </c>
      <c r="H238" s="2">
        <v>5.2</v>
      </c>
      <c r="I238" s="5">
        <f>H238*0.6/10</f>
        <v>0.312</v>
      </c>
      <c r="J238" s="4">
        <f>G238+I238</f>
        <v>0.51200000000000001</v>
      </c>
      <c r="K238" s="15">
        <f>J238*23.33 / 100</f>
        <v>0.1194496</v>
      </c>
      <c r="L238" s="10">
        <v>0.13300000000000001</v>
      </c>
      <c r="M238" s="6"/>
      <c r="N238" s="7">
        <f>K238+L238+M238</f>
        <v>0.2524496</v>
      </c>
    </row>
    <row r="239" spans="1:14" x14ac:dyDescent="0.25">
      <c r="A239" s="24" t="s">
        <v>366</v>
      </c>
      <c r="B239" s="2">
        <v>3</v>
      </c>
      <c r="C239" s="2">
        <v>2</v>
      </c>
      <c r="D239" s="2">
        <v>7</v>
      </c>
      <c r="E239" s="2">
        <v>8</v>
      </c>
      <c r="F239" s="3">
        <f>B239+C239+D239+E239</f>
        <v>20</v>
      </c>
      <c r="G239" s="4">
        <f>F239*0.4/40</f>
        <v>0.2</v>
      </c>
      <c r="H239" s="2">
        <v>7.2</v>
      </c>
      <c r="I239" s="5">
        <f>H239*0.6/10</f>
        <v>0.43200000000000005</v>
      </c>
      <c r="J239" s="4">
        <f>G239+I239</f>
        <v>0.63200000000000012</v>
      </c>
      <c r="K239" s="15">
        <f>J239*23.33 / 100</f>
        <v>0.14744560000000001</v>
      </c>
      <c r="L239" s="10">
        <v>0.105</v>
      </c>
      <c r="M239" s="6"/>
      <c r="N239" s="7">
        <f>K239+L239+M239</f>
        <v>0.25244559999999999</v>
      </c>
    </row>
    <row r="240" spans="1:14" x14ac:dyDescent="0.25">
      <c r="A240" s="24" t="s">
        <v>243</v>
      </c>
      <c r="B240" s="2">
        <v>6</v>
      </c>
      <c r="C240" s="2">
        <v>0</v>
      </c>
      <c r="D240" s="2">
        <v>8</v>
      </c>
      <c r="E240" s="2">
        <v>3</v>
      </c>
      <c r="F240" s="3">
        <f>B240+C240+D240+E240</f>
        <v>17</v>
      </c>
      <c r="G240" s="4">
        <f>F240*0.4/40</f>
        <v>0.17</v>
      </c>
      <c r="H240" s="2">
        <v>5.2</v>
      </c>
      <c r="I240" s="5">
        <f>H240*0.6/10</f>
        <v>0.312</v>
      </c>
      <c r="J240" s="4">
        <f>G240+I240</f>
        <v>0.48199999999999998</v>
      </c>
      <c r="K240" s="15">
        <f>J240*23.33 / 100</f>
        <v>0.11245059999999998</v>
      </c>
      <c r="L240" s="10">
        <v>0.13950000000000001</v>
      </c>
      <c r="M240" s="6"/>
      <c r="N240" s="7">
        <f>K240+L240+M240</f>
        <v>0.25195060000000002</v>
      </c>
    </row>
    <row r="241" spans="1:14" x14ac:dyDescent="0.25">
      <c r="A241" s="24" t="s">
        <v>298</v>
      </c>
      <c r="B241" s="2">
        <v>6</v>
      </c>
      <c r="C241" s="2">
        <v>7</v>
      </c>
      <c r="D241" s="2">
        <v>4</v>
      </c>
      <c r="E241" s="2">
        <v>6</v>
      </c>
      <c r="F241" s="3">
        <f>B241+C241+D241+E241</f>
        <v>23</v>
      </c>
      <c r="G241" s="4">
        <f>F241*0.4/40</f>
        <v>0.23000000000000004</v>
      </c>
      <c r="H241" s="2">
        <v>5.2</v>
      </c>
      <c r="I241" s="5">
        <f>H241*0.6/10</f>
        <v>0.312</v>
      </c>
      <c r="J241" s="4">
        <f>G241+I241</f>
        <v>0.54200000000000004</v>
      </c>
      <c r="K241" s="15">
        <f>J241*23.33 / 100</f>
        <v>0.12644859999999999</v>
      </c>
      <c r="L241" s="10">
        <v>0.125</v>
      </c>
      <c r="M241" s="6"/>
      <c r="N241" s="7">
        <f>K241+L241+M241</f>
        <v>0.25144860000000002</v>
      </c>
    </row>
    <row r="242" spans="1:14" x14ac:dyDescent="0.25">
      <c r="A242" s="24" t="s">
        <v>166</v>
      </c>
      <c r="B242" s="2">
        <v>5</v>
      </c>
      <c r="C242" s="2">
        <v>3</v>
      </c>
      <c r="D242" s="2">
        <v>3</v>
      </c>
      <c r="E242" s="2">
        <v>4</v>
      </c>
      <c r="F242" s="3">
        <f>B242+C242+D242+E242</f>
        <v>15</v>
      </c>
      <c r="G242" s="4">
        <f>F242*0.4/40</f>
        <v>0.15</v>
      </c>
      <c r="H242" s="2">
        <v>3.6</v>
      </c>
      <c r="I242" s="5">
        <f>H242*0.6/10</f>
        <v>0.21600000000000003</v>
      </c>
      <c r="J242" s="4">
        <f>G242+I242</f>
        <v>0.36599999999999999</v>
      </c>
      <c r="K242" s="15">
        <f>J242*23.33 / 100</f>
        <v>8.5387799999999986E-2</v>
      </c>
      <c r="L242" s="10">
        <v>0.1656</v>
      </c>
      <c r="M242" s="6"/>
      <c r="N242" s="7">
        <f>K242+L242+M242</f>
        <v>0.25098779999999998</v>
      </c>
    </row>
    <row r="243" spans="1:14" x14ac:dyDescent="0.25">
      <c r="A243" s="24" t="s">
        <v>155</v>
      </c>
      <c r="B243" s="2">
        <v>8</v>
      </c>
      <c r="C243" s="2">
        <v>1</v>
      </c>
      <c r="D243" s="2">
        <v>6</v>
      </c>
      <c r="E243" s="2">
        <v>1</v>
      </c>
      <c r="F243" s="3">
        <f>B243+C243+D243+E243</f>
        <v>16</v>
      </c>
      <c r="G243" s="4">
        <f>F243*0.4/40</f>
        <v>0.16</v>
      </c>
      <c r="H243" s="2">
        <v>3.2</v>
      </c>
      <c r="I243" s="5">
        <f>H243*0.6/10</f>
        <v>0.192</v>
      </c>
      <c r="J243" s="4">
        <f>G243+I243</f>
        <v>0.35199999999999998</v>
      </c>
      <c r="K243" s="15">
        <f>J243*23.33 / 100</f>
        <v>8.2121599999999989E-2</v>
      </c>
      <c r="L243" s="10">
        <v>0.16800000000000001</v>
      </c>
      <c r="M243" s="6"/>
      <c r="N243" s="7">
        <f>K243+L243+M243</f>
        <v>0.2501216</v>
      </c>
    </row>
    <row r="244" spans="1:14" x14ac:dyDescent="0.25">
      <c r="A244" s="24" t="s">
        <v>259</v>
      </c>
      <c r="B244" s="2">
        <v>6</v>
      </c>
      <c r="C244" s="2">
        <v>3</v>
      </c>
      <c r="D244" s="2">
        <v>6</v>
      </c>
      <c r="E244" s="2">
        <v>1</v>
      </c>
      <c r="F244" s="3">
        <f>B244+C244+D244+E244</f>
        <v>16</v>
      </c>
      <c r="G244" s="4">
        <f>F244*0.4/40</f>
        <v>0.16</v>
      </c>
      <c r="H244" s="2">
        <v>5.6</v>
      </c>
      <c r="I244" s="5">
        <f>H244*0.6/10</f>
        <v>0.33599999999999997</v>
      </c>
      <c r="J244" s="4">
        <f>G244+I244</f>
        <v>0.496</v>
      </c>
      <c r="K244" s="15">
        <f>J244*23.33 / 100</f>
        <v>0.11571679999999999</v>
      </c>
      <c r="L244" s="10">
        <v>0.13439999999999999</v>
      </c>
      <c r="M244" s="6"/>
      <c r="N244" s="7">
        <f>K244+L244+M244</f>
        <v>0.25011679999999997</v>
      </c>
    </row>
    <row r="245" spans="1:14" x14ac:dyDescent="0.25">
      <c r="A245" s="24" t="s">
        <v>270</v>
      </c>
      <c r="B245" s="2">
        <v>6</v>
      </c>
      <c r="C245" s="2">
        <v>3</v>
      </c>
      <c r="D245" s="2">
        <v>7</v>
      </c>
      <c r="E245" s="2">
        <v>4</v>
      </c>
      <c r="F245" s="3">
        <f>B245+C245+D245+E245</f>
        <v>20</v>
      </c>
      <c r="G245" s="4">
        <f>F245*0.4/40</f>
        <v>0.2</v>
      </c>
      <c r="H245" s="2">
        <v>5.2</v>
      </c>
      <c r="I245" s="5">
        <f>H245*0.6/10</f>
        <v>0.312</v>
      </c>
      <c r="J245" s="4">
        <f>G245+I245</f>
        <v>0.51200000000000001</v>
      </c>
      <c r="K245" s="15">
        <f>J245*23.33 / 100</f>
        <v>0.1194496</v>
      </c>
      <c r="L245" s="10">
        <v>0.13059999999999999</v>
      </c>
      <c r="M245" s="6"/>
      <c r="N245" s="7">
        <f>K245+L245+M245</f>
        <v>0.25004959999999998</v>
      </c>
    </row>
    <row r="246" spans="1:14" x14ac:dyDescent="0.25">
      <c r="A246" s="24" t="s">
        <v>264</v>
      </c>
      <c r="B246" s="2">
        <v>4</v>
      </c>
      <c r="C246" s="2">
        <v>3</v>
      </c>
      <c r="D246" s="2">
        <v>6</v>
      </c>
      <c r="E246" s="2">
        <v>1</v>
      </c>
      <c r="F246" s="3">
        <f>B246+C246+D246+E246</f>
        <v>14</v>
      </c>
      <c r="G246" s="4">
        <f>F246*0.4/40</f>
        <v>0.14000000000000001</v>
      </c>
      <c r="H246" s="2">
        <v>6</v>
      </c>
      <c r="I246" s="5">
        <f>H246*0.6/10</f>
        <v>0.36</v>
      </c>
      <c r="J246" s="4">
        <f>G246+I246</f>
        <v>0.5</v>
      </c>
      <c r="K246" s="15">
        <f>J246*23.33 / 100</f>
        <v>0.11664999999999999</v>
      </c>
      <c r="L246" s="10">
        <v>0.13300000000000001</v>
      </c>
      <c r="M246" s="6"/>
      <c r="N246" s="7">
        <f>K246+L246+M246</f>
        <v>0.24964999999999998</v>
      </c>
    </row>
    <row r="247" spans="1:14" x14ac:dyDescent="0.25">
      <c r="A247" s="24" t="s">
        <v>149</v>
      </c>
      <c r="B247" s="2">
        <v>8</v>
      </c>
      <c r="C247" s="2">
        <v>2</v>
      </c>
      <c r="D247" s="2">
        <v>4</v>
      </c>
      <c r="E247" s="2">
        <v>1</v>
      </c>
      <c r="F247" s="3">
        <f>B247+C247+D247+E247</f>
        <v>15</v>
      </c>
      <c r="G247" s="4">
        <f>F247*0.4/40</f>
        <v>0.15</v>
      </c>
      <c r="H247" s="2">
        <v>3.2</v>
      </c>
      <c r="I247" s="5">
        <f>H247*0.6/10</f>
        <v>0.192</v>
      </c>
      <c r="J247" s="4">
        <f>G247+I247</f>
        <v>0.34199999999999997</v>
      </c>
      <c r="K247" s="15">
        <f>J247*23.33 / 100</f>
        <v>7.9788599999999987E-2</v>
      </c>
      <c r="L247" s="10">
        <v>0.1694</v>
      </c>
      <c r="M247" s="6"/>
      <c r="N247" s="7">
        <f>K247+L247+M247</f>
        <v>0.24918859999999998</v>
      </c>
    </row>
    <row r="248" spans="1:14" x14ac:dyDescent="0.25">
      <c r="A248" s="24" t="s">
        <v>142</v>
      </c>
      <c r="B248" s="2">
        <v>8</v>
      </c>
      <c r="C248" s="2">
        <v>2</v>
      </c>
      <c r="D248" s="2">
        <v>4</v>
      </c>
      <c r="E248" s="2">
        <v>0</v>
      </c>
      <c r="F248" s="3">
        <f>B248+C248+D248+E248</f>
        <v>14</v>
      </c>
      <c r="G248" s="4">
        <f>F248*0.4/40</f>
        <v>0.14000000000000001</v>
      </c>
      <c r="H248" s="2">
        <v>3.2</v>
      </c>
      <c r="I248" s="5">
        <f>H248*0.6/10</f>
        <v>0.192</v>
      </c>
      <c r="J248" s="4">
        <f>G248+I248</f>
        <v>0.33200000000000002</v>
      </c>
      <c r="K248" s="15">
        <f>J248*23.33 / 100</f>
        <v>7.7455599999999999E-2</v>
      </c>
      <c r="L248" s="10">
        <v>0.17080000000000001</v>
      </c>
      <c r="M248" s="6"/>
      <c r="N248" s="7">
        <f>K248+L248+M248</f>
        <v>0.24825560000000002</v>
      </c>
    </row>
    <row r="249" spans="1:14" x14ac:dyDescent="0.25">
      <c r="A249" s="24" t="s">
        <v>216</v>
      </c>
      <c r="B249" s="2">
        <v>4</v>
      </c>
      <c r="C249" s="2">
        <v>6</v>
      </c>
      <c r="D249" s="2">
        <v>6</v>
      </c>
      <c r="E249" s="2">
        <v>2</v>
      </c>
      <c r="F249" s="3">
        <f>B249+C249+D249+E249</f>
        <v>18</v>
      </c>
      <c r="G249" s="4">
        <f>F249*0.4/40</f>
        <v>0.18</v>
      </c>
      <c r="H249" s="2">
        <v>3.6</v>
      </c>
      <c r="I249" s="5">
        <f>H249*0.6/10</f>
        <v>0.21600000000000003</v>
      </c>
      <c r="J249" s="4">
        <f>G249+I249</f>
        <v>0.39600000000000002</v>
      </c>
      <c r="K249" s="15">
        <f>J249*23.33 / 100</f>
        <v>9.2386800000000005E-2</v>
      </c>
      <c r="L249" s="10">
        <v>0.15260000000000001</v>
      </c>
      <c r="M249" s="6"/>
      <c r="N249" s="7">
        <f>K249+L249+M249</f>
        <v>0.2449868</v>
      </c>
    </row>
    <row r="250" spans="1:14" x14ac:dyDescent="0.25">
      <c r="A250" s="24" t="s">
        <v>157</v>
      </c>
      <c r="B250" s="2">
        <v>8</v>
      </c>
      <c r="C250" s="2">
        <v>2</v>
      </c>
      <c r="D250" s="2">
        <v>3</v>
      </c>
      <c r="E250" s="2">
        <v>3</v>
      </c>
      <c r="F250" s="3">
        <f>B250+C250+D250+E250</f>
        <v>16</v>
      </c>
      <c r="G250" s="4">
        <f>F250*0.4/40</f>
        <v>0.16</v>
      </c>
      <c r="H250" s="2">
        <v>2.8</v>
      </c>
      <c r="I250" s="5">
        <f>H250*0.6/10</f>
        <v>0.16799999999999998</v>
      </c>
      <c r="J250" s="4">
        <f>G250+I250</f>
        <v>0.32799999999999996</v>
      </c>
      <c r="K250" s="15">
        <f>J250*23.33 / 100</f>
        <v>7.6522399999999977E-2</v>
      </c>
      <c r="L250" s="10">
        <v>0.16800000000000001</v>
      </c>
      <c r="M250" s="6"/>
      <c r="N250" s="7">
        <f>K250+L250+M250</f>
        <v>0.24452239999999997</v>
      </c>
    </row>
    <row r="251" spans="1:14" x14ac:dyDescent="0.25">
      <c r="A251" s="24" t="s">
        <v>203</v>
      </c>
      <c r="B251" s="2">
        <v>8</v>
      </c>
      <c r="C251" s="2">
        <v>1</v>
      </c>
      <c r="D251" s="2">
        <v>7</v>
      </c>
      <c r="E251" s="2">
        <v>0</v>
      </c>
      <c r="F251" s="3">
        <f>B251+C251+D251+E251</f>
        <v>16</v>
      </c>
      <c r="G251" s="4">
        <f>F251*0.4/40</f>
        <v>0.16</v>
      </c>
      <c r="H251" s="2">
        <v>3.6</v>
      </c>
      <c r="I251" s="5">
        <f>H251*0.6/10</f>
        <v>0.21600000000000003</v>
      </c>
      <c r="J251" s="4">
        <f>G251+I251</f>
        <v>0.376</v>
      </c>
      <c r="K251" s="15">
        <f>J251*23.33 / 100</f>
        <v>8.7720799999999988E-2</v>
      </c>
      <c r="L251" s="10">
        <v>0.15540000000000001</v>
      </c>
      <c r="M251" s="6"/>
      <c r="N251" s="7">
        <f>K251+L251+M251</f>
        <v>0.2431208</v>
      </c>
    </row>
    <row r="252" spans="1:14" x14ac:dyDescent="0.25">
      <c r="A252" s="24" t="s">
        <v>241</v>
      </c>
      <c r="B252" s="2">
        <v>2</v>
      </c>
      <c r="C252" s="2">
        <v>1</v>
      </c>
      <c r="D252" s="2">
        <v>5</v>
      </c>
      <c r="E252" s="2">
        <v>4</v>
      </c>
      <c r="F252" s="3">
        <f>B252+C252+D252+E252</f>
        <v>12</v>
      </c>
      <c r="G252" s="4">
        <f>F252*0.4/40</f>
        <v>0.12000000000000002</v>
      </c>
      <c r="H252" s="2">
        <v>5.2</v>
      </c>
      <c r="I252" s="5">
        <f>H252*0.6/10</f>
        <v>0.312</v>
      </c>
      <c r="J252" s="4">
        <f>G252+I252</f>
        <v>0.43200000000000005</v>
      </c>
      <c r="K252" s="15">
        <f>J252*23.33 / 100</f>
        <v>0.10078560000000002</v>
      </c>
      <c r="L252" s="10">
        <v>0.1404</v>
      </c>
      <c r="M252" s="6"/>
      <c r="N252" s="7">
        <f>K252+L252+M252</f>
        <v>0.2411856</v>
      </c>
    </row>
    <row r="253" spans="1:14" x14ac:dyDescent="0.25">
      <c r="A253" s="24" t="s">
        <v>252</v>
      </c>
      <c r="B253" s="2">
        <v>6</v>
      </c>
      <c r="C253" s="2">
        <v>3</v>
      </c>
      <c r="D253" s="2">
        <v>6</v>
      </c>
      <c r="E253" s="2">
        <v>5</v>
      </c>
      <c r="F253" s="3">
        <f>B253+C253+D253+E253</f>
        <v>20</v>
      </c>
      <c r="G253" s="4">
        <f>F253*0.4/40</f>
        <v>0.2</v>
      </c>
      <c r="H253" s="2">
        <v>4</v>
      </c>
      <c r="I253" s="5">
        <f>H253*0.6/10</f>
        <v>0.24</v>
      </c>
      <c r="J253" s="4">
        <f>G253+I253</f>
        <v>0.44</v>
      </c>
      <c r="K253" s="15">
        <f>J253*23.33 / 100</f>
        <v>0.10265200000000001</v>
      </c>
      <c r="L253" s="10">
        <v>0.13619999999999999</v>
      </c>
      <c r="M253" s="6"/>
      <c r="N253" s="7">
        <f>K253+L253+M253</f>
        <v>0.23885200000000001</v>
      </c>
    </row>
    <row r="254" spans="1:14" x14ac:dyDescent="0.25">
      <c r="A254" s="24" t="s">
        <v>258</v>
      </c>
      <c r="B254" s="2">
        <v>6</v>
      </c>
      <c r="C254" s="2">
        <v>3</v>
      </c>
      <c r="D254" s="2">
        <v>5</v>
      </c>
      <c r="E254" s="2">
        <v>5</v>
      </c>
      <c r="F254" s="3">
        <f>B254+C254+D254+E254</f>
        <v>19</v>
      </c>
      <c r="G254" s="4">
        <f>F254*0.4/40</f>
        <v>0.19</v>
      </c>
      <c r="H254" s="2">
        <v>4</v>
      </c>
      <c r="I254" s="5">
        <f>H254*0.6/10</f>
        <v>0.24</v>
      </c>
      <c r="J254" s="4">
        <f>G254+I254</f>
        <v>0.43</v>
      </c>
      <c r="K254" s="15">
        <f>J254*23.33 / 100</f>
        <v>0.10031899999999999</v>
      </c>
      <c r="L254" s="10">
        <v>0.13439999999999999</v>
      </c>
      <c r="M254" s="6"/>
      <c r="N254" s="7">
        <f>K254+L254+M254</f>
        <v>0.23471899999999998</v>
      </c>
    </row>
    <row r="255" spans="1:14" x14ac:dyDescent="0.25">
      <c r="A255" s="24" t="s">
        <v>263</v>
      </c>
      <c r="B255" s="2">
        <v>8</v>
      </c>
      <c r="C255" s="2">
        <v>1</v>
      </c>
      <c r="D255" s="2">
        <v>7</v>
      </c>
      <c r="E255" s="2">
        <v>1</v>
      </c>
      <c r="F255" s="3">
        <f>B255+C255+D255+E255</f>
        <v>17</v>
      </c>
      <c r="G255" s="4">
        <f>F255*0.4/40</f>
        <v>0.17</v>
      </c>
      <c r="H255" s="2">
        <v>4.4000000000000004</v>
      </c>
      <c r="I255" s="5">
        <f>H255*0.6/10</f>
        <v>0.26400000000000001</v>
      </c>
      <c r="J255" s="4">
        <f>G255+I255</f>
        <v>0.43400000000000005</v>
      </c>
      <c r="K255" s="15">
        <f>J255*23.33 / 100</f>
        <v>0.1012522</v>
      </c>
      <c r="L255" s="10">
        <v>0.13300000000000001</v>
      </c>
      <c r="M255" s="6"/>
      <c r="N255" s="7">
        <f>K255+L255+M255</f>
        <v>0.23425220000000002</v>
      </c>
    </row>
    <row r="256" spans="1:14" x14ac:dyDescent="0.25">
      <c r="A256" s="24" t="s">
        <v>279</v>
      </c>
      <c r="B256" s="2">
        <v>3</v>
      </c>
      <c r="C256" s="2">
        <v>1</v>
      </c>
      <c r="D256" s="2">
        <v>3</v>
      </c>
      <c r="E256" s="2">
        <v>1</v>
      </c>
      <c r="F256" s="3">
        <f>B256+C256+D256+E256</f>
        <v>8</v>
      </c>
      <c r="G256" s="4">
        <f>F256*0.4/40</f>
        <v>0.08</v>
      </c>
      <c r="H256" s="2">
        <v>6</v>
      </c>
      <c r="I256" s="5">
        <f>H256*0.6/10</f>
        <v>0.36</v>
      </c>
      <c r="J256" s="4">
        <f>G256+I256</f>
        <v>0.44</v>
      </c>
      <c r="K256" s="15">
        <f>J256*23.33 / 100</f>
        <v>0.10265200000000001</v>
      </c>
      <c r="L256" s="10">
        <v>0.1283</v>
      </c>
      <c r="M256" s="6"/>
      <c r="N256" s="7">
        <f>K256+L256+M256</f>
        <v>0.23095199999999999</v>
      </c>
    </row>
    <row r="257" spans="1:14" s="34" customFormat="1" x14ac:dyDescent="0.25">
      <c r="A257" s="24" t="s">
        <v>448</v>
      </c>
      <c r="B257" s="2">
        <v>3</v>
      </c>
      <c r="C257" s="2">
        <v>3</v>
      </c>
      <c r="D257" s="2">
        <v>6</v>
      </c>
      <c r="E257" s="2">
        <v>3</v>
      </c>
      <c r="F257" s="3">
        <f>B257+C257+D257+E257</f>
        <v>15</v>
      </c>
      <c r="G257" s="4">
        <f>F257*0.4/40</f>
        <v>0.15</v>
      </c>
      <c r="H257" s="2">
        <v>8</v>
      </c>
      <c r="I257" s="5">
        <f>H257*0.6/10</f>
        <v>0.48</v>
      </c>
      <c r="J257" s="4">
        <f>G257+I257</f>
        <v>0.63</v>
      </c>
      <c r="K257" s="15">
        <f>J257*23.33 / 100</f>
        <v>0.146979</v>
      </c>
      <c r="L257" s="10">
        <v>8.2100000000000006E-2</v>
      </c>
      <c r="M257" s="6"/>
      <c r="N257" s="7">
        <f>K257+L257+M257</f>
        <v>0.229079</v>
      </c>
    </row>
    <row r="258" spans="1:14" x14ac:dyDescent="0.25">
      <c r="A258" s="24" t="s">
        <v>223</v>
      </c>
      <c r="B258" s="2">
        <v>8</v>
      </c>
      <c r="C258" s="2">
        <v>1</v>
      </c>
      <c r="D258" s="2">
        <v>3</v>
      </c>
      <c r="E258" s="2">
        <v>3</v>
      </c>
      <c r="F258" s="3">
        <f>B258+C258+D258+E258</f>
        <v>15</v>
      </c>
      <c r="G258" s="4">
        <f>F258*0.4/40</f>
        <v>0.15</v>
      </c>
      <c r="H258" s="2">
        <v>3.2</v>
      </c>
      <c r="I258" s="5">
        <f>H258*0.6/10</f>
        <v>0.192</v>
      </c>
      <c r="J258" s="4">
        <f>G258+I258</f>
        <v>0.34199999999999997</v>
      </c>
      <c r="K258" s="15">
        <f>J258*23.33 / 100</f>
        <v>7.9788599999999987E-2</v>
      </c>
      <c r="L258" s="10">
        <v>0.1484</v>
      </c>
      <c r="M258" s="6"/>
      <c r="N258" s="7">
        <f>K258+L258+M258</f>
        <v>0.22818859999999999</v>
      </c>
    </row>
    <row r="259" spans="1:14" x14ac:dyDescent="0.25">
      <c r="A259" s="24" t="s">
        <v>234</v>
      </c>
      <c r="B259" s="2">
        <v>5</v>
      </c>
      <c r="C259" s="2">
        <v>0</v>
      </c>
      <c r="D259" s="2">
        <v>6</v>
      </c>
      <c r="E259" s="2">
        <v>5</v>
      </c>
      <c r="F259" s="3">
        <f>B259+C259+D259+E259</f>
        <v>16</v>
      </c>
      <c r="G259" s="4">
        <f>F259*0.4/40</f>
        <v>0.16</v>
      </c>
      <c r="H259" s="2">
        <v>3.2</v>
      </c>
      <c r="I259" s="5">
        <f>H259*0.6/10</f>
        <v>0.192</v>
      </c>
      <c r="J259" s="4">
        <f>G259+I259</f>
        <v>0.35199999999999998</v>
      </c>
      <c r="K259" s="15">
        <f>J259*23.33 / 100</f>
        <v>8.2121599999999989E-2</v>
      </c>
      <c r="L259" s="10">
        <v>0.14460000000000001</v>
      </c>
      <c r="M259" s="6"/>
      <c r="N259" s="7">
        <f>K259+L259+M259</f>
        <v>0.2267216</v>
      </c>
    </row>
    <row r="260" spans="1:14" x14ac:dyDescent="0.25">
      <c r="A260" s="24" t="s">
        <v>291</v>
      </c>
      <c r="B260" s="2">
        <v>6</v>
      </c>
      <c r="C260" s="2">
        <v>1</v>
      </c>
      <c r="D260" s="2">
        <v>5</v>
      </c>
      <c r="E260" s="2">
        <v>4</v>
      </c>
      <c r="F260" s="3">
        <f>B260+C260+D260+E260</f>
        <v>16</v>
      </c>
      <c r="G260" s="4">
        <f>F260*0.4/40</f>
        <v>0.16</v>
      </c>
      <c r="H260" s="2">
        <v>4.4000000000000004</v>
      </c>
      <c r="I260" s="5">
        <f>H260*0.6/10</f>
        <v>0.26400000000000001</v>
      </c>
      <c r="J260" s="4">
        <f>G260+I260</f>
        <v>0.42400000000000004</v>
      </c>
      <c r="K260" s="15">
        <f>J260*23.33 / 100</f>
        <v>9.8919200000000013E-2</v>
      </c>
      <c r="L260" s="10">
        <v>0.1227</v>
      </c>
      <c r="M260" s="6"/>
      <c r="N260" s="7">
        <f>K260+L260+M260</f>
        <v>0.22161920000000002</v>
      </c>
    </row>
    <row r="261" spans="1:14" x14ac:dyDescent="0.25">
      <c r="A261" s="24" t="s">
        <v>287</v>
      </c>
      <c r="B261" s="2">
        <v>6</v>
      </c>
      <c r="C261" s="2">
        <v>3</v>
      </c>
      <c r="D261" s="2">
        <v>4</v>
      </c>
      <c r="E261" s="2">
        <v>5</v>
      </c>
      <c r="F261" s="3">
        <f>B261+C261+D261+E261</f>
        <v>18</v>
      </c>
      <c r="G261" s="4">
        <f>F261*0.4/40</f>
        <v>0.18</v>
      </c>
      <c r="H261" s="2">
        <v>4</v>
      </c>
      <c r="I261" s="5">
        <f>H261*0.6/10</f>
        <v>0.24</v>
      </c>
      <c r="J261" s="4">
        <f>G261+I261</f>
        <v>0.42</v>
      </c>
      <c r="K261" s="15">
        <f>J261*23.33 / 100</f>
        <v>9.798599999999999E-2</v>
      </c>
      <c r="L261" s="10">
        <v>0.1236</v>
      </c>
      <c r="M261" s="6"/>
      <c r="N261" s="7">
        <f>K261+L261+M261</f>
        <v>0.22158600000000001</v>
      </c>
    </row>
    <row r="262" spans="1:14" x14ac:dyDescent="0.25">
      <c r="A262" s="24" t="s">
        <v>312</v>
      </c>
      <c r="B262" s="2">
        <v>7</v>
      </c>
      <c r="C262" s="2">
        <v>3</v>
      </c>
      <c r="D262" s="2">
        <v>3</v>
      </c>
      <c r="E262" s="2">
        <v>3</v>
      </c>
      <c r="F262" s="3">
        <f>B262+C262+D262+E262</f>
        <v>16</v>
      </c>
      <c r="G262" s="4">
        <f>F262*0.4/40</f>
        <v>0.16</v>
      </c>
      <c r="H262" s="2">
        <v>4.8</v>
      </c>
      <c r="I262" s="5">
        <f>H262*0.6/10</f>
        <v>0.28799999999999998</v>
      </c>
      <c r="J262" s="4">
        <f>G262+I262</f>
        <v>0.44799999999999995</v>
      </c>
      <c r="K262" s="15">
        <f>J262*23.33 / 100</f>
        <v>0.10451839999999998</v>
      </c>
      <c r="L262" s="10">
        <v>0.1162</v>
      </c>
      <c r="M262" s="6"/>
      <c r="N262" s="7">
        <f>K262+L262+M262</f>
        <v>0.22071839999999998</v>
      </c>
    </row>
    <row r="263" spans="1:14" x14ac:dyDescent="0.25">
      <c r="A263" s="24" t="s">
        <v>182</v>
      </c>
      <c r="B263" s="2">
        <v>8</v>
      </c>
      <c r="C263" s="2">
        <v>2</v>
      </c>
      <c r="D263" s="2">
        <v>3</v>
      </c>
      <c r="E263" s="2">
        <v>1</v>
      </c>
      <c r="F263" s="3">
        <f>B263+C263+D263+E263</f>
        <v>14</v>
      </c>
      <c r="G263" s="4">
        <f>F263*0.4/40</f>
        <v>0.14000000000000001</v>
      </c>
      <c r="H263" s="2">
        <v>2</v>
      </c>
      <c r="I263" s="5">
        <f>H263*0.6/10</f>
        <v>0.12</v>
      </c>
      <c r="J263" s="4">
        <f>G263+I263</f>
        <v>0.26</v>
      </c>
      <c r="K263" s="15">
        <f>J263*23.33 / 100</f>
        <v>6.0657999999999997E-2</v>
      </c>
      <c r="L263" s="11">
        <v>0.16</v>
      </c>
      <c r="M263" s="6"/>
      <c r="N263" s="7">
        <f>K263+L263+M263</f>
        <v>0.22065799999999999</v>
      </c>
    </row>
    <row r="264" spans="1:14" x14ac:dyDescent="0.25">
      <c r="A264" s="24" t="s">
        <v>160</v>
      </c>
      <c r="B264" s="2">
        <v>8</v>
      </c>
      <c r="C264" s="2">
        <v>1</v>
      </c>
      <c r="D264" s="2">
        <v>4</v>
      </c>
      <c r="E264" s="2">
        <v>4</v>
      </c>
      <c r="F264" s="3">
        <f>B264+C264+D264+E264</f>
        <v>17</v>
      </c>
      <c r="G264" s="4">
        <f>F264*0.4/40</f>
        <v>0.17</v>
      </c>
      <c r="H264" s="2">
        <v>2</v>
      </c>
      <c r="I264" s="5">
        <f>H264*0.6/10</f>
        <v>0.12</v>
      </c>
      <c r="J264" s="4">
        <f>G264+I264</f>
        <v>0.29000000000000004</v>
      </c>
      <c r="K264" s="15">
        <f>J264*23.33 / 100</f>
        <v>6.7657000000000009E-2</v>
      </c>
      <c r="L264" s="10">
        <v>0.153</v>
      </c>
      <c r="M264" s="6"/>
      <c r="N264" s="7">
        <f>K264+L264+M264</f>
        <v>0.22065699999999999</v>
      </c>
    </row>
    <row r="265" spans="1:14" x14ac:dyDescent="0.25">
      <c r="A265" s="24" t="s">
        <v>271</v>
      </c>
      <c r="B265" s="2">
        <v>8</v>
      </c>
      <c r="C265" s="2">
        <v>2</v>
      </c>
      <c r="D265" s="2">
        <v>3</v>
      </c>
      <c r="E265" s="2">
        <v>4</v>
      </c>
      <c r="F265" s="3">
        <f>B265+C265+D265+E265</f>
        <v>17</v>
      </c>
      <c r="G265" s="4">
        <f>F265*0.4/40</f>
        <v>0.17</v>
      </c>
      <c r="H265" s="2">
        <v>3.6</v>
      </c>
      <c r="I265" s="5">
        <f>H265*0.6/10</f>
        <v>0.21600000000000003</v>
      </c>
      <c r="J265" s="4">
        <f>G265+I265</f>
        <v>0.38600000000000001</v>
      </c>
      <c r="K265" s="15">
        <f>J265*23.33 / 100</f>
        <v>9.0053799999999989E-2</v>
      </c>
      <c r="L265" s="10">
        <v>0.13059999999999999</v>
      </c>
      <c r="M265" s="6"/>
      <c r="N265" s="7">
        <f>K265+L265+M265</f>
        <v>0.22065379999999998</v>
      </c>
    </row>
    <row r="266" spans="1:14" x14ac:dyDescent="0.25">
      <c r="A266" s="24" t="s">
        <v>381</v>
      </c>
      <c r="B266" s="2">
        <v>6</v>
      </c>
      <c r="C266" s="2">
        <v>3</v>
      </c>
      <c r="D266" s="2">
        <v>5</v>
      </c>
      <c r="E266" s="2">
        <v>1</v>
      </c>
      <c r="F266" s="3">
        <f>B266+C266+D266+E266</f>
        <v>15</v>
      </c>
      <c r="G266" s="4">
        <f>F266*0.4/40</f>
        <v>0.15</v>
      </c>
      <c r="H266" s="2">
        <v>6</v>
      </c>
      <c r="I266" s="5">
        <f>H266*0.6/10</f>
        <v>0.36</v>
      </c>
      <c r="J266" s="4">
        <f>G266+I266</f>
        <v>0.51</v>
      </c>
      <c r="K266" s="15">
        <f>J266*23.33 / 100</f>
        <v>0.11898299999999999</v>
      </c>
      <c r="L266" s="10">
        <v>0.1013</v>
      </c>
      <c r="M266" s="6"/>
      <c r="N266" s="7">
        <f>K266+L266+M266</f>
        <v>0.22028300000000001</v>
      </c>
    </row>
    <row r="267" spans="1:14" x14ac:dyDescent="0.25">
      <c r="A267" s="24" t="s">
        <v>400</v>
      </c>
      <c r="B267" s="2">
        <v>5</v>
      </c>
      <c r="C267" s="2">
        <v>4</v>
      </c>
      <c r="D267" s="2">
        <v>4</v>
      </c>
      <c r="E267" s="2">
        <v>5</v>
      </c>
      <c r="F267" s="3">
        <f>B267+C267+D267+E267</f>
        <v>18</v>
      </c>
      <c r="G267" s="4">
        <f>F267*0.4/40</f>
        <v>0.18</v>
      </c>
      <c r="H267" s="2">
        <v>6</v>
      </c>
      <c r="I267" s="5">
        <f>H267*0.6/10</f>
        <v>0.36</v>
      </c>
      <c r="J267" s="4">
        <f>G267+I267</f>
        <v>0.54</v>
      </c>
      <c r="K267" s="15">
        <f>J267*23.33 / 100</f>
        <v>0.12598200000000001</v>
      </c>
      <c r="L267" s="10">
        <v>9.4299999999999995E-2</v>
      </c>
      <c r="M267" s="6"/>
      <c r="N267" s="7">
        <f>K267+L267+M267</f>
        <v>0.22028200000000001</v>
      </c>
    </row>
    <row r="268" spans="1:14" x14ac:dyDescent="0.25">
      <c r="A268" s="24" t="s">
        <v>326</v>
      </c>
      <c r="B268" s="2">
        <v>4</v>
      </c>
      <c r="C268" s="2">
        <v>2</v>
      </c>
      <c r="D268" s="2">
        <v>6</v>
      </c>
      <c r="E268" s="2">
        <v>2</v>
      </c>
      <c r="F268" s="3">
        <f>B268+C268+D268+E268</f>
        <v>14</v>
      </c>
      <c r="G268" s="4">
        <f>F268*0.4/40</f>
        <v>0.14000000000000001</v>
      </c>
      <c r="H268" s="2">
        <v>5.2</v>
      </c>
      <c r="I268" s="5">
        <f>H268*0.6/10</f>
        <v>0.312</v>
      </c>
      <c r="J268" s="4">
        <f>G268+I268</f>
        <v>0.45200000000000001</v>
      </c>
      <c r="K268" s="15">
        <f>J268*23.33 / 100</f>
        <v>0.10545159999999999</v>
      </c>
      <c r="L268" s="10">
        <v>0.1139</v>
      </c>
      <c r="M268" s="6"/>
      <c r="N268" s="7">
        <f>K268+L268+M268</f>
        <v>0.21935159999999998</v>
      </c>
    </row>
    <row r="269" spans="1:14" x14ac:dyDescent="0.25">
      <c r="A269" s="24" t="s">
        <v>269</v>
      </c>
      <c r="B269" s="2">
        <v>3</v>
      </c>
      <c r="C269" s="2">
        <v>2</v>
      </c>
      <c r="D269" s="2">
        <v>5</v>
      </c>
      <c r="E269" s="2">
        <v>1</v>
      </c>
      <c r="F269" s="3">
        <f>B269+C269+D269+E269</f>
        <v>11</v>
      </c>
      <c r="G269" s="4">
        <f>F269*0.4/40</f>
        <v>0.11000000000000001</v>
      </c>
      <c r="H269" s="2">
        <v>4.4000000000000004</v>
      </c>
      <c r="I269" s="5">
        <f>H269*0.6/10</f>
        <v>0.26400000000000001</v>
      </c>
      <c r="J269" s="4">
        <f>G269+I269</f>
        <v>0.374</v>
      </c>
      <c r="K269" s="15">
        <f>J269*23.33 / 100</f>
        <v>8.7254200000000004E-2</v>
      </c>
      <c r="L269" s="10">
        <v>0.13109999999999999</v>
      </c>
      <c r="M269" s="6"/>
      <c r="N269" s="7">
        <f>K269+L269+M269</f>
        <v>0.2183542</v>
      </c>
    </row>
    <row r="270" spans="1:14" x14ac:dyDescent="0.25">
      <c r="A270" s="24" t="s">
        <v>297</v>
      </c>
      <c r="B270" s="2">
        <v>4</v>
      </c>
      <c r="C270" s="2">
        <v>4</v>
      </c>
      <c r="D270" s="2">
        <v>3</v>
      </c>
      <c r="E270" s="2">
        <v>2</v>
      </c>
      <c r="F270" s="3">
        <f>B270+C270+D270+E270</f>
        <v>13</v>
      </c>
      <c r="G270" s="4">
        <f>F270*0.4/40</f>
        <v>0.13</v>
      </c>
      <c r="H270" s="2">
        <v>4.8</v>
      </c>
      <c r="I270" s="5">
        <f>H270*0.6/10</f>
        <v>0.28799999999999998</v>
      </c>
      <c r="J270" s="4">
        <f>G270+I270</f>
        <v>0.41799999999999998</v>
      </c>
      <c r="K270" s="15">
        <f>J270*23.33 / 100</f>
        <v>9.7519399999999992E-2</v>
      </c>
      <c r="L270" s="10">
        <v>0.1208</v>
      </c>
      <c r="M270" s="6"/>
      <c r="N270" s="7">
        <f>K270+L270+M270</f>
        <v>0.2183194</v>
      </c>
    </row>
    <row r="271" spans="1:14" x14ac:dyDescent="0.25">
      <c r="A271" s="24" t="s">
        <v>372</v>
      </c>
      <c r="B271" s="2">
        <v>3</v>
      </c>
      <c r="C271" s="2">
        <v>6</v>
      </c>
      <c r="D271" s="2">
        <v>4</v>
      </c>
      <c r="E271" s="2">
        <v>2</v>
      </c>
      <c r="F271" s="3">
        <f>B271+C271+D271+E271</f>
        <v>15</v>
      </c>
      <c r="G271" s="4">
        <f>F271*0.4/40</f>
        <v>0.15</v>
      </c>
      <c r="H271" s="2">
        <v>5.6</v>
      </c>
      <c r="I271" s="5">
        <f>H271*0.6/10</f>
        <v>0.33599999999999997</v>
      </c>
      <c r="J271" s="4">
        <f>G271+I271</f>
        <v>0.48599999999999999</v>
      </c>
      <c r="K271" s="15">
        <f>J271*23.33 / 100</f>
        <v>0.11338379999999999</v>
      </c>
      <c r="L271" s="10">
        <v>0.1036</v>
      </c>
      <c r="M271" s="6"/>
      <c r="N271" s="7">
        <f>K271+L271+M271</f>
        <v>0.2169838</v>
      </c>
    </row>
    <row r="272" spans="1:14" x14ac:dyDescent="0.25">
      <c r="A272" s="24" t="s">
        <v>283</v>
      </c>
      <c r="B272" s="2">
        <v>2</v>
      </c>
      <c r="C272" s="2">
        <v>3</v>
      </c>
      <c r="D272" s="2">
        <v>5</v>
      </c>
      <c r="E272" s="2">
        <v>2</v>
      </c>
      <c r="F272" s="3">
        <f>B272+C272+D272+E272</f>
        <v>12</v>
      </c>
      <c r="G272" s="4">
        <f>F272*0.4/40</f>
        <v>0.12000000000000002</v>
      </c>
      <c r="H272" s="2">
        <v>4.4000000000000004</v>
      </c>
      <c r="I272" s="5">
        <f>H272*0.6/10</f>
        <v>0.26400000000000001</v>
      </c>
      <c r="J272" s="4">
        <f>G272+I272</f>
        <v>0.38400000000000001</v>
      </c>
      <c r="K272" s="15">
        <f>J272*23.33 / 100</f>
        <v>8.9587199999999992E-2</v>
      </c>
      <c r="L272" s="10">
        <v>0.12690000000000001</v>
      </c>
      <c r="M272" s="6"/>
      <c r="N272" s="7">
        <f>K272+L272+M272</f>
        <v>0.21648719999999999</v>
      </c>
    </row>
    <row r="273" spans="1:14" x14ac:dyDescent="0.25">
      <c r="A273" s="24" t="s">
        <v>320</v>
      </c>
      <c r="B273" s="2">
        <v>4</v>
      </c>
      <c r="C273" s="2">
        <v>5</v>
      </c>
      <c r="D273" s="2">
        <v>6</v>
      </c>
      <c r="E273" s="2">
        <v>2</v>
      </c>
      <c r="F273" s="3">
        <f>B273+C273+D273+E273</f>
        <v>17</v>
      </c>
      <c r="G273" s="4">
        <f>F273*0.4/40</f>
        <v>0.17</v>
      </c>
      <c r="H273" s="2">
        <v>4.4000000000000004</v>
      </c>
      <c r="I273" s="5">
        <f>H273*0.6/10</f>
        <v>0.26400000000000001</v>
      </c>
      <c r="J273" s="4">
        <f>G273+I273</f>
        <v>0.43400000000000005</v>
      </c>
      <c r="K273" s="15">
        <f>J273*23.33 / 100</f>
        <v>0.1012522</v>
      </c>
      <c r="L273" s="10">
        <v>0.1148</v>
      </c>
      <c r="M273" s="6"/>
      <c r="N273" s="7">
        <f>K273+L273+M273</f>
        <v>0.2160522</v>
      </c>
    </row>
    <row r="274" spans="1:14" x14ac:dyDescent="0.25">
      <c r="A274" s="24" t="s">
        <v>316</v>
      </c>
      <c r="B274" s="26">
        <v>2</v>
      </c>
      <c r="C274" s="26">
        <v>3</v>
      </c>
      <c r="D274" s="26">
        <v>8</v>
      </c>
      <c r="E274" s="26">
        <v>1</v>
      </c>
      <c r="F274" s="27">
        <f>B274+C274+D274+E274</f>
        <v>14</v>
      </c>
      <c r="G274" s="28">
        <f>F274*0.4/40</f>
        <v>0.14000000000000001</v>
      </c>
      <c r="H274" s="26">
        <v>2.8</v>
      </c>
      <c r="I274" s="29">
        <f>H274*0.6/10</f>
        <v>0.16799999999999998</v>
      </c>
      <c r="J274" s="28">
        <f>G274+I274</f>
        <v>0.308</v>
      </c>
      <c r="K274" s="30">
        <f>J274*23.33 / 100</f>
        <v>7.1856399999999987E-2</v>
      </c>
      <c r="L274" s="31">
        <v>0.14230000000000001</v>
      </c>
      <c r="M274" s="32"/>
      <c r="N274" s="33">
        <f>K274+L274+M274</f>
        <v>0.2141564</v>
      </c>
    </row>
    <row r="275" spans="1:14" x14ac:dyDescent="0.25">
      <c r="A275" s="24" t="s">
        <v>245</v>
      </c>
      <c r="B275" s="2">
        <v>6</v>
      </c>
      <c r="C275" s="2">
        <v>1</v>
      </c>
      <c r="D275" s="2">
        <v>3</v>
      </c>
      <c r="E275" s="2">
        <v>3</v>
      </c>
      <c r="F275" s="3">
        <f>B275+C275+D275+E275</f>
        <v>13</v>
      </c>
      <c r="G275" s="4">
        <f>F275*0.4/40</f>
        <v>0.13</v>
      </c>
      <c r="H275" s="2">
        <v>3.2</v>
      </c>
      <c r="I275" s="5">
        <f>H275*0.6/10</f>
        <v>0.192</v>
      </c>
      <c r="J275" s="4">
        <f>G275+I275</f>
        <v>0.32200000000000001</v>
      </c>
      <c r="K275" s="15">
        <f>J275*23.33 / 100</f>
        <v>7.5122599999999998E-2</v>
      </c>
      <c r="L275" s="10">
        <v>0.1386</v>
      </c>
      <c r="M275" s="6"/>
      <c r="N275" s="7">
        <f>K275+L275+M275</f>
        <v>0.21372259999999998</v>
      </c>
    </row>
    <row r="276" spans="1:14" x14ac:dyDescent="0.25">
      <c r="A276" s="24" t="s">
        <v>377</v>
      </c>
      <c r="B276" s="2">
        <v>4</v>
      </c>
      <c r="C276" s="2">
        <v>4</v>
      </c>
      <c r="D276" s="2">
        <v>6</v>
      </c>
      <c r="E276" s="2">
        <v>5</v>
      </c>
      <c r="F276" s="3">
        <f>B276+C276+D276+E276</f>
        <v>19</v>
      </c>
      <c r="G276" s="4">
        <f>F276*0.4/40</f>
        <v>0.19</v>
      </c>
      <c r="H276" s="2">
        <v>4.8</v>
      </c>
      <c r="I276" s="5">
        <f>H276*0.6/10</f>
        <v>0.28799999999999998</v>
      </c>
      <c r="J276" s="4">
        <f>G276+I276</f>
        <v>0.47799999999999998</v>
      </c>
      <c r="K276" s="15">
        <f>J276*23.33 / 100</f>
        <v>0.11151739999999999</v>
      </c>
      <c r="L276" s="10">
        <v>0.1022</v>
      </c>
      <c r="M276" s="6"/>
      <c r="N276" s="7">
        <f>K276+L276+M276</f>
        <v>0.2137174</v>
      </c>
    </row>
    <row r="277" spans="1:14" x14ac:dyDescent="0.25">
      <c r="A277" s="24" t="s">
        <v>331</v>
      </c>
      <c r="B277" s="2">
        <v>6</v>
      </c>
      <c r="C277" s="2">
        <v>2</v>
      </c>
      <c r="D277" s="2">
        <v>3</v>
      </c>
      <c r="E277" s="2">
        <v>1</v>
      </c>
      <c r="F277" s="3">
        <f>B277+C277+D277+E277</f>
        <v>12</v>
      </c>
      <c r="G277" s="4">
        <f>F277*0.4/40</f>
        <v>0.12000000000000002</v>
      </c>
      <c r="H277" s="2">
        <v>5.2</v>
      </c>
      <c r="I277" s="5">
        <f>H277*0.6/10</f>
        <v>0.312</v>
      </c>
      <c r="J277" s="4">
        <f>G277+I277</f>
        <v>0.43200000000000005</v>
      </c>
      <c r="K277" s="15">
        <f>J277*23.33 / 100</f>
        <v>0.10078560000000002</v>
      </c>
      <c r="L277" s="10">
        <v>0.1125</v>
      </c>
      <c r="M277" s="6"/>
      <c r="N277" s="7">
        <f>K277+L277+M277</f>
        <v>0.21328560000000002</v>
      </c>
    </row>
    <row r="278" spans="1:14" x14ac:dyDescent="0.25">
      <c r="A278" s="24" t="s">
        <v>310</v>
      </c>
      <c r="B278" s="2">
        <v>4</v>
      </c>
      <c r="C278" s="2">
        <v>4</v>
      </c>
      <c r="D278" s="2">
        <v>6</v>
      </c>
      <c r="E278" s="2">
        <v>3</v>
      </c>
      <c r="F278" s="3">
        <f>B278+C278+D278+E278</f>
        <v>17</v>
      </c>
      <c r="G278" s="4">
        <f>F278*0.4/40</f>
        <v>0.17</v>
      </c>
      <c r="H278" s="2">
        <v>4</v>
      </c>
      <c r="I278" s="5">
        <f>H278*0.6/10</f>
        <v>0.24</v>
      </c>
      <c r="J278" s="4">
        <f>G278+I278</f>
        <v>0.41000000000000003</v>
      </c>
      <c r="K278" s="15">
        <f>J278*23.33 / 100</f>
        <v>9.5653000000000002E-2</v>
      </c>
      <c r="L278" s="10">
        <v>0.1171</v>
      </c>
      <c r="M278" s="6"/>
      <c r="N278" s="7">
        <f>K278+L278+M278</f>
        <v>0.212753</v>
      </c>
    </row>
    <row r="279" spans="1:14" x14ac:dyDescent="0.25">
      <c r="A279" s="24" t="s">
        <v>328</v>
      </c>
      <c r="B279" s="2">
        <v>6</v>
      </c>
      <c r="C279" s="2">
        <v>1</v>
      </c>
      <c r="D279" s="2">
        <v>6</v>
      </c>
      <c r="E279" s="2">
        <v>3</v>
      </c>
      <c r="F279" s="3">
        <f>B279+C279+D279+E279</f>
        <v>16</v>
      </c>
      <c r="G279" s="4">
        <f>F279*0.4/40</f>
        <v>0.16</v>
      </c>
      <c r="H279" s="2">
        <v>4.4000000000000004</v>
      </c>
      <c r="I279" s="5">
        <f>H279*0.6/10</f>
        <v>0.26400000000000001</v>
      </c>
      <c r="J279" s="4">
        <f>G279+I279</f>
        <v>0.42400000000000004</v>
      </c>
      <c r="K279" s="15">
        <f>J279*23.33 / 100</f>
        <v>9.8919200000000013E-2</v>
      </c>
      <c r="L279" s="10">
        <v>0.1125</v>
      </c>
      <c r="M279" s="6"/>
      <c r="N279" s="7">
        <f>K279+L279+M279</f>
        <v>0.21141920000000003</v>
      </c>
    </row>
    <row r="280" spans="1:14" x14ac:dyDescent="0.25">
      <c r="A280" s="24" t="s">
        <v>179</v>
      </c>
      <c r="B280" s="2">
        <v>8</v>
      </c>
      <c r="C280" s="2">
        <v>2</v>
      </c>
      <c r="D280" s="2">
        <v>2</v>
      </c>
      <c r="E280" s="2">
        <v>0</v>
      </c>
      <c r="F280" s="3">
        <f>B280+C280+D280+E280</f>
        <v>12</v>
      </c>
      <c r="G280" s="4">
        <f>F280*0.4/40</f>
        <v>0.12000000000000002</v>
      </c>
      <c r="H280" s="2">
        <v>1.6</v>
      </c>
      <c r="I280" s="5">
        <f>H280*0.6/10</f>
        <v>9.6000000000000002E-2</v>
      </c>
      <c r="J280" s="4">
        <f>G280+I280</f>
        <v>0.21600000000000003</v>
      </c>
      <c r="K280" s="15">
        <f>J280*23.33 / 100</f>
        <v>5.0392800000000008E-2</v>
      </c>
      <c r="L280" s="10">
        <v>0.161</v>
      </c>
      <c r="M280" s="6"/>
      <c r="N280" s="7">
        <f>K280+L280+M280</f>
        <v>0.21139280000000002</v>
      </c>
    </row>
    <row r="281" spans="1:14" x14ac:dyDescent="0.25">
      <c r="A281" s="24" t="s">
        <v>313</v>
      </c>
      <c r="B281" s="2">
        <v>2</v>
      </c>
      <c r="C281" s="2">
        <v>3</v>
      </c>
      <c r="D281" s="2">
        <v>4</v>
      </c>
      <c r="E281" s="2">
        <v>3</v>
      </c>
      <c r="F281" s="3">
        <f>B281+C281+D281+E281</f>
        <v>12</v>
      </c>
      <c r="G281" s="4">
        <f>F281*0.4/40</f>
        <v>0.12000000000000002</v>
      </c>
      <c r="H281" s="2">
        <v>4.8</v>
      </c>
      <c r="I281" s="5">
        <f>H281*0.6/10</f>
        <v>0.28799999999999998</v>
      </c>
      <c r="J281" s="4">
        <f>G281+I281</f>
        <v>0.40800000000000003</v>
      </c>
      <c r="K281" s="15">
        <f>J281*23.33 / 100</f>
        <v>9.518639999999999E-2</v>
      </c>
      <c r="L281" s="10">
        <v>0.1162</v>
      </c>
      <c r="M281" s="6"/>
      <c r="N281" s="7">
        <f>K281+L281+M281</f>
        <v>0.21138639999999997</v>
      </c>
    </row>
    <row r="282" spans="1:14" x14ac:dyDescent="0.25">
      <c r="A282" s="24" t="s">
        <v>108</v>
      </c>
      <c r="B282" s="2">
        <v>5</v>
      </c>
      <c r="C282" s="2">
        <v>4</v>
      </c>
      <c r="D282" s="2">
        <v>4</v>
      </c>
      <c r="E282" s="2">
        <v>4</v>
      </c>
      <c r="F282" s="3">
        <f>B282+C282+D282+E282</f>
        <v>17</v>
      </c>
      <c r="G282" s="4">
        <f>F282*0.4/40</f>
        <v>0.17</v>
      </c>
      <c r="H282" s="2">
        <v>2</v>
      </c>
      <c r="I282" s="5">
        <f>H282*0.6/10</f>
        <v>0.12</v>
      </c>
      <c r="J282" s="4">
        <f>G282+I282</f>
        <v>0.29000000000000004</v>
      </c>
      <c r="K282" s="15">
        <f>J282*23.33 / 100</f>
        <v>6.7657000000000009E-2</v>
      </c>
      <c r="L282" s="10">
        <v>0.14369999999999999</v>
      </c>
      <c r="M282" s="6"/>
      <c r="N282" s="7">
        <f>K282+L282+M282</f>
        <v>0.21135700000000002</v>
      </c>
    </row>
    <row r="283" spans="1:14" x14ac:dyDescent="0.25">
      <c r="A283" s="24" t="s">
        <v>374</v>
      </c>
      <c r="B283" s="2">
        <v>4</v>
      </c>
      <c r="C283" s="2">
        <v>2</v>
      </c>
      <c r="D283" s="2">
        <v>5</v>
      </c>
      <c r="E283" s="2">
        <v>4</v>
      </c>
      <c r="F283" s="3">
        <f>B283+C283+D283+E283</f>
        <v>15</v>
      </c>
      <c r="G283" s="4">
        <f>F283*0.4/40</f>
        <v>0.15</v>
      </c>
      <c r="H283" s="2">
        <v>5.2</v>
      </c>
      <c r="I283" s="5">
        <f>H283*0.6/10</f>
        <v>0.312</v>
      </c>
      <c r="J283" s="4">
        <f>G283+I283</f>
        <v>0.46199999999999997</v>
      </c>
      <c r="K283" s="15">
        <f>J283*23.33 / 100</f>
        <v>0.10778459999999999</v>
      </c>
      <c r="L283" s="10">
        <v>0.1027</v>
      </c>
      <c r="M283" s="6"/>
      <c r="N283" s="7">
        <f>K283+L283+M283</f>
        <v>0.21048459999999999</v>
      </c>
    </row>
    <row r="284" spans="1:14" x14ac:dyDescent="0.25">
      <c r="A284" s="24" t="s">
        <v>349</v>
      </c>
      <c r="B284" s="2">
        <v>3</v>
      </c>
      <c r="C284" s="2">
        <v>2</v>
      </c>
      <c r="D284" s="2">
        <v>3</v>
      </c>
      <c r="E284" s="2">
        <v>5</v>
      </c>
      <c r="F284" s="3">
        <f>B284+C284+D284+E284</f>
        <v>13</v>
      </c>
      <c r="G284" s="4">
        <f>F284*0.4/40</f>
        <v>0.13</v>
      </c>
      <c r="H284" s="2">
        <v>5.2</v>
      </c>
      <c r="I284" s="5">
        <f>H284*0.6/10</f>
        <v>0.312</v>
      </c>
      <c r="J284" s="4">
        <f>G284+I284</f>
        <v>0.442</v>
      </c>
      <c r="K284" s="15">
        <f>J284*23.33 / 100</f>
        <v>0.10311859999999999</v>
      </c>
      <c r="L284" s="10">
        <v>0.10730000000000001</v>
      </c>
      <c r="M284" s="6"/>
      <c r="N284" s="7">
        <f>K284+L284+M284</f>
        <v>0.21041860000000001</v>
      </c>
    </row>
    <row r="285" spans="1:14" x14ac:dyDescent="0.25">
      <c r="A285" s="24" t="s">
        <v>300</v>
      </c>
      <c r="B285" s="2">
        <v>2</v>
      </c>
      <c r="C285" s="2">
        <v>3</v>
      </c>
      <c r="D285" s="2">
        <v>4</v>
      </c>
      <c r="E285" s="2">
        <v>1</v>
      </c>
      <c r="F285" s="3">
        <f>B285+C285+D285+E285</f>
        <v>10</v>
      </c>
      <c r="G285" s="4">
        <f>F285*0.4/40</f>
        <v>0.1</v>
      </c>
      <c r="H285" s="2">
        <v>4.8</v>
      </c>
      <c r="I285" s="5">
        <f>H285*0.6/10</f>
        <v>0.28799999999999998</v>
      </c>
      <c r="J285" s="4">
        <f>G285+I285</f>
        <v>0.38800000000000001</v>
      </c>
      <c r="K285" s="15">
        <f>J285*23.33 / 100</f>
        <v>9.0520400000000001E-2</v>
      </c>
      <c r="L285" s="10">
        <v>0.11940000000000001</v>
      </c>
      <c r="M285" s="6"/>
      <c r="N285" s="7">
        <f>K285+L285+M285</f>
        <v>0.20992040000000001</v>
      </c>
    </row>
    <row r="286" spans="1:14" x14ac:dyDescent="0.25">
      <c r="A286" s="24" t="s">
        <v>365</v>
      </c>
      <c r="B286" s="2">
        <v>7</v>
      </c>
      <c r="C286" s="2">
        <v>3</v>
      </c>
      <c r="D286" s="2">
        <v>5</v>
      </c>
      <c r="E286" s="2">
        <v>3</v>
      </c>
      <c r="F286" s="3">
        <f>B286+C286+D286+E286</f>
        <v>18</v>
      </c>
      <c r="G286" s="4">
        <f>F286*0.4/40</f>
        <v>0.18</v>
      </c>
      <c r="H286" s="2">
        <v>4.4000000000000004</v>
      </c>
      <c r="I286" s="5">
        <f>H286*0.6/10</f>
        <v>0.26400000000000001</v>
      </c>
      <c r="J286" s="4">
        <f>G286+I286</f>
        <v>0.44400000000000001</v>
      </c>
      <c r="K286" s="15">
        <f>J286*23.33 / 100</f>
        <v>0.10358519999999999</v>
      </c>
      <c r="L286" s="10">
        <v>0.1055</v>
      </c>
      <c r="M286" s="6"/>
      <c r="N286" s="7">
        <f>K286+L286+M286</f>
        <v>0.20908519999999997</v>
      </c>
    </row>
    <row r="287" spans="1:14" x14ac:dyDescent="0.25">
      <c r="A287" s="24" t="s">
        <v>337</v>
      </c>
      <c r="B287" s="2">
        <v>6</v>
      </c>
      <c r="C287" s="2">
        <v>0</v>
      </c>
      <c r="D287" s="2">
        <v>4</v>
      </c>
      <c r="E287" s="2">
        <v>3</v>
      </c>
      <c r="F287" s="3">
        <f>B287+C287+D287+E287</f>
        <v>13</v>
      </c>
      <c r="G287" s="4">
        <f>F287*0.4/40</f>
        <v>0.13</v>
      </c>
      <c r="H287" s="2">
        <v>4.8</v>
      </c>
      <c r="I287" s="5">
        <f>H287*0.6/10</f>
        <v>0.28799999999999998</v>
      </c>
      <c r="J287" s="4">
        <f>G287+I287</f>
        <v>0.41799999999999998</v>
      </c>
      <c r="K287" s="15">
        <f>J287*23.33 / 100</f>
        <v>9.7519399999999992E-2</v>
      </c>
      <c r="L287" s="10">
        <v>0.1111</v>
      </c>
      <c r="M287" s="6"/>
      <c r="N287" s="7">
        <f>K287+L287+M287</f>
        <v>0.20861940000000001</v>
      </c>
    </row>
    <row r="288" spans="1:14" x14ac:dyDescent="0.25">
      <c r="A288" s="24" t="s">
        <v>333</v>
      </c>
      <c r="B288" s="2">
        <v>5</v>
      </c>
      <c r="C288" s="2">
        <v>3</v>
      </c>
      <c r="D288" s="2">
        <v>6</v>
      </c>
      <c r="E288" s="2">
        <v>3</v>
      </c>
      <c r="F288" s="3">
        <f>B288+C288+D288+E288</f>
        <v>17</v>
      </c>
      <c r="G288" s="4">
        <f>F288*0.4/40</f>
        <v>0.17</v>
      </c>
      <c r="H288" s="2">
        <v>4</v>
      </c>
      <c r="I288" s="5">
        <f>H288*0.6/10</f>
        <v>0.24</v>
      </c>
      <c r="J288" s="4">
        <f>G288+I288</f>
        <v>0.41000000000000003</v>
      </c>
      <c r="K288" s="15">
        <f>J288*23.33 / 100</f>
        <v>9.5653000000000002E-2</v>
      </c>
      <c r="L288" s="10">
        <v>0.112</v>
      </c>
      <c r="M288" s="6"/>
      <c r="N288" s="7">
        <f>K288+L288+M288</f>
        <v>0.207653</v>
      </c>
    </row>
    <row r="289" spans="1:14" x14ac:dyDescent="0.25">
      <c r="A289" s="24" t="s">
        <v>290</v>
      </c>
      <c r="B289" s="2">
        <v>3</v>
      </c>
      <c r="C289" s="2">
        <v>1</v>
      </c>
      <c r="D289" s="2">
        <v>2</v>
      </c>
      <c r="E289" s="2">
        <v>4</v>
      </c>
      <c r="F289" s="3">
        <f>B289+C289+D289+E289</f>
        <v>10</v>
      </c>
      <c r="G289" s="4">
        <f>F289*0.4/40</f>
        <v>0.1</v>
      </c>
      <c r="H289" s="2">
        <v>4.4000000000000004</v>
      </c>
      <c r="I289" s="5">
        <f>H289*0.6/10</f>
        <v>0.26400000000000001</v>
      </c>
      <c r="J289" s="4">
        <f>G289+I289</f>
        <v>0.36399999999999999</v>
      </c>
      <c r="K289" s="15">
        <f>J289*23.33 / 100</f>
        <v>8.4921200000000002E-2</v>
      </c>
      <c r="L289" s="10">
        <v>0.1227</v>
      </c>
      <c r="M289" s="6"/>
      <c r="N289" s="7">
        <f>K289+L289+M289</f>
        <v>0.20762120000000001</v>
      </c>
    </row>
    <row r="290" spans="1:14" x14ac:dyDescent="0.25">
      <c r="A290" s="24" t="s">
        <v>334</v>
      </c>
      <c r="B290" s="2">
        <v>2</v>
      </c>
      <c r="C290" s="2">
        <v>4</v>
      </c>
      <c r="D290" s="2">
        <v>4</v>
      </c>
      <c r="E290" s="2">
        <v>4</v>
      </c>
      <c r="F290" s="3">
        <f>B290+C290+D290+E290</f>
        <v>14</v>
      </c>
      <c r="G290" s="4">
        <f>F290*0.4/40</f>
        <v>0.14000000000000001</v>
      </c>
      <c r="H290" s="2">
        <v>4.4000000000000004</v>
      </c>
      <c r="I290" s="5">
        <f>H290*0.6/10</f>
        <v>0.26400000000000001</v>
      </c>
      <c r="J290" s="4">
        <f>G290+I290</f>
        <v>0.40400000000000003</v>
      </c>
      <c r="K290" s="15">
        <f>J290*23.33 / 100</f>
        <v>9.4253199999999995E-2</v>
      </c>
      <c r="L290" s="10">
        <v>0.1115</v>
      </c>
      <c r="M290" s="6"/>
      <c r="N290" s="7">
        <f>K290+L290+M290</f>
        <v>0.2057532</v>
      </c>
    </row>
    <row r="291" spans="1:14" x14ac:dyDescent="0.25">
      <c r="A291" s="24" t="s">
        <v>294</v>
      </c>
      <c r="B291" s="2">
        <v>4</v>
      </c>
      <c r="C291" s="2">
        <v>1</v>
      </c>
      <c r="D291" s="2">
        <v>4</v>
      </c>
      <c r="E291" s="2">
        <v>3</v>
      </c>
      <c r="F291" s="3">
        <f>B291+C291+D291+E291</f>
        <v>12</v>
      </c>
      <c r="G291" s="4">
        <f>F291*0.4/40</f>
        <v>0.12000000000000002</v>
      </c>
      <c r="H291" s="2">
        <v>4</v>
      </c>
      <c r="I291" s="5">
        <f>H291*0.6/10</f>
        <v>0.24</v>
      </c>
      <c r="J291" s="4">
        <f>G291+I291</f>
        <v>0.36</v>
      </c>
      <c r="K291" s="15">
        <f>J291*23.33 / 100</f>
        <v>8.3987999999999993E-2</v>
      </c>
      <c r="L291" s="10">
        <v>0.12130000000000001</v>
      </c>
      <c r="M291" s="6"/>
      <c r="N291" s="7">
        <f>K291+L291+M291</f>
        <v>0.205288</v>
      </c>
    </row>
    <row r="292" spans="1:14" x14ac:dyDescent="0.25">
      <c r="A292" s="24" t="s">
        <v>454</v>
      </c>
      <c r="B292" s="2">
        <v>4</v>
      </c>
      <c r="C292" s="2">
        <v>1</v>
      </c>
      <c r="D292" s="2">
        <v>4</v>
      </c>
      <c r="E292" s="2">
        <v>3</v>
      </c>
      <c r="F292" s="3">
        <f>B292+C292+D292+E292</f>
        <v>12</v>
      </c>
      <c r="G292" s="4">
        <f>F292*0.4/40</f>
        <v>0.12000000000000002</v>
      </c>
      <c r="H292" s="2">
        <v>6.8</v>
      </c>
      <c r="I292" s="5">
        <f>H292*0.6/10</f>
        <v>0.40800000000000003</v>
      </c>
      <c r="J292" s="4">
        <f>G292+I292</f>
        <v>0.52800000000000002</v>
      </c>
      <c r="K292" s="15">
        <f>J292*23.33 / 100</f>
        <v>0.1231824</v>
      </c>
      <c r="L292" s="10">
        <v>8.1699999999999995E-2</v>
      </c>
      <c r="M292" s="6"/>
      <c r="N292" s="7">
        <f>K292+L292+M292</f>
        <v>0.20488239999999999</v>
      </c>
    </row>
    <row r="293" spans="1:14" x14ac:dyDescent="0.25">
      <c r="A293" s="24" t="s">
        <v>274</v>
      </c>
      <c r="B293" s="2">
        <v>4</v>
      </c>
      <c r="C293" s="2">
        <v>2</v>
      </c>
      <c r="D293" s="2">
        <v>4</v>
      </c>
      <c r="E293" s="2">
        <v>3</v>
      </c>
      <c r="F293" s="3">
        <f>B293+C293+D293+E293</f>
        <v>13</v>
      </c>
      <c r="G293" s="4">
        <f>F293*0.4/40</f>
        <v>0.13</v>
      </c>
      <c r="H293" s="2">
        <v>3.2</v>
      </c>
      <c r="I293" s="5">
        <f>H293*0.6/10</f>
        <v>0.192</v>
      </c>
      <c r="J293" s="4">
        <f>G293+I293</f>
        <v>0.32200000000000001</v>
      </c>
      <c r="K293" s="15">
        <f>J293*23.33 / 100</f>
        <v>7.5122599999999998E-2</v>
      </c>
      <c r="L293" s="10">
        <v>0.12970000000000001</v>
      </c>
      <c r="M293" s="6"/>
      <c r="N293" s="7">
        <f>K293+L293+M293</f>
        <v>0.20482260000000002</v>
      </c>
    </row>
    <row r="294" spans="1:14" x14ac:dyDescent="0.25">
      <c r="A294" s="24" t="s">
        <v>371</v>
      </c>
      <c r="B294" s="2">
        <v>5</v>
      </c>
      <c r="C294" s="2">
        <v>5</v>
      </c>
      <c r="D294" s="2">
        <v>6</v>
      </c>
      <c r="E294" s="2">
        <v>3</v>
      </c>
      <c r="F294" s="3">
        <f>B294+C294+D294+E294</f>
        <v>19</v>
      </c>
      <c r="G294" s="4">
        <f>F294*0.4/40</f>
        <v>0.19</v>
      </c>
      <c r="H294" s="2">
        <v>4</v>
      </c>
      <c r="I294" s="5">
        <f>H294*0.6/10</f>
        <v>0.24</v>
      </c>
      <c r="J294" s="4">
        <f>G294+I294</f>
        <v>0.43</v>
      </c>
      <c r="K294" s="15">
        <f>J294*23.33 / 100</f>
        <v>0.10031899999999999</v>
      </c>
      <c r="L294" s="10">
        <v>0.1036</v>
      </c>
      <c r="M294" s="6"/>
      <c r="N294" s="7">
        <f>K294+L294+M294</f>
        <v>0.20391899999999999</v>
      </c>
    </row>
    <row r="295" spans="1:14" x14ac:dyDescent="0.25">
      <c r="A295" s="24" t="s">
        <v>384</v>
      </c>
      <c r="B295" s="2">
        <v>5</v>
      </c>
      <c r="C295" s="2">
        <v>2</v>
      </c>
      <c r="D295" s="2">
        <v>7</v>
      </c>
      <c r="E295" s="2">
        <v>4</v>
      </c>
      <c r="F295" s="3">
        <f>B295+C295+D295+E295</f>
        <v>18</v>
      </c>
      <c r="G295" s="4">
        <f>F295*0.4/40</f>
        <v>0.18</v>
      </c>
      <c r="H295" s="2">
        <v>4.4000000000000004</v>
      </c>
      <c r="I295" s="5">
        <f>H295*0.6/10</f>
        <v>0.26400000000000001</v>
      </c>
      <c r="J295" s="4">
        <f>G295+I295</f>
        <v>0.44400000000000001</v>
      </c>
      <c r="K295" s="15">
        <f>J295*23.33 / 100</f>
        <v>0.10358519999999999</v>
      </c>
      <c r="L295" s="10">
        <v>0.1003</v>
      </c>
      <c r="M295" s="6"/>
      <c r="N295" s="7">
        <f>K295+L295+M295</f>
        <v>0.20388519999999999</v>
      </c>
    </row>
    <row r="296" spans="1:14" x14ac:dyDescent="0.25">
      <c r="A296" s="24" t="s">
        <v>278</v>
      </c>
      <c r="B296" s="2">
        <v>2</v>
      </c>
      <c r="C296" s="2">
        <v>3</v>
      </c>
      <c r="D296" s="2">
        <v>3</v>
      </c>
      <c r="E296" s="2">
        <v>0</v>
      </c>
      <c r="F296" s="3">
        <f>B296+C296+D296+E296</f>
        <v>8</v>
      </c>
      <c r="G296" s="4">
        <f>F296*0.4/40</f>
        <v>0.08</v>
      </c>
      <c r="H296" s="2">
        <v>4</v>
      </c>
      <c r="I296" s="5">
        <f>H296*0.6/10</f>
        <v>0.24</v>
      </c>
      <c r="J296" s="4">
        <f>G296+I296</f>
        <v>0.32</v>
      </c>
      <c r="K296" s="15">
        <f>J296*23.33 / 100</f>
        <v>7.4656E-2</v>
      </c>
      <c r="L296" s="10">
        <v>0.1283</v>
      </c>
      <c r="M296" s="6"/>
      <c r="N296" s="7">
        <f>K296+L296+M296</f>
        <v>0.202956</v>
      </c>
    </row>
    <row r="297" spans="1:14" x14ac:dyDescent="0.25">
      <c r="A297" s="24" t="s">
        <v>314</v>
      </c>
      <c r="B297" s="2">
        <v>5</v>
      </c>
      <c r="C297" s="2">
        <v>1</v>
      </c>
      <c r="D297" s="2">
        <v>4</v>
      </c>
      <c r="E297" s="2">
        <v>3</v>
      </c>
      <c r="F297" s="3">
        <f>B297+C297+D297+E297</f>
        <v>13</v>
      </c>
      <c r="G297" s="4">
        <f>F297*0.4/40</f>
        <v>0.13</v>
      </c>
      <c r="H297" s="2">
        <v>4</v>
      </c>
      <c r="I297" s="5">
        <f>H297*0.6/10</f>
        <v>0.24</v>
      </c>
      <c r="J297" s="4">
        <f>G297+I297</f>
        <v>0.37</v>
      </c>
      <c r="K297" s="15">
        <f>J297*23.33 / 100</f>
        <v>8.6320999999999995E-2</v>
      </c>
      <c r="L297" s="10">
        <v>0.1157</v>
      </c>
      <c r="M297" s="6"/>
      <c r="N297" s="7">
        <f>K297+L297+M297</f>
        <v>0.20202100000000001</v>
      </c>
    </row>
    <row r="298" spans="1:14" x14ac:dyDescent="0.25">
      <c r="A298" s="24" t="s">
        <v>369</v>
      </c>
      <c r="B298" s="2">
        <v>4</v>
      </c>
      <c r="C298" s="2">
        <v>2</v>
      </c>
      <c r="D298" s="2">
        <v>5</v>
      </c>
      <c r="E298" s="2">
        <v>6</v>
      </c>
      <c r="F298" s="3">
        <f>B298+C298+D298+E298</f>
        <v>17</v>
      </c>
      <c r="G298" s="4">
        <f>F298*0.4/40</f>
        <v>0.17</v>
      </c>
      <c r="H298" s="2">
        <v>4</v>
      </c>
      <c r="I298" s="5">
        <f>H298*0.6/10</f>
        <v>0.24</v>
      </c>
      <c r="J298" s="4">
        <f>G298+I298</f>
        <v>0.41000000000000003</v>
      </c>
      <c r="K298" s="15">
        <f>J298*23.33 / 100</f>
        <v>9.5653000000000002E-2</v>
      </c>
      <c r="L298" s="10">
        <v>0.1045</v>
      </c>
      <c r="M298" s="6"/>
      <c r="N298" s="7">
        <f>K298+L298+M298</f>
        <v>0.200153</v>
      </c>
    </row>
    <row r="299" spans="1:14" x14ac:dyDescent="0.25">
      <c r="A299" s="24" t="s">
        <v>293</v>
      </c>
      <c r="B299" s="2">
        <v>5</v>
      </c>
      <c r="C299" s="2">
        <v>2</v>
      </c>
      <c r="D299" s="2">
        <v>5</v>
      </c>
      <c r="E299" s="2">
        <v>7</v>
      </c>
      <c r="F299" s="3">
        <f>B299+C299+D299+E299</f>
        <v>19</v>
      </c>
      <c r="G299" s="4">
        <f>F299*0.4/40</f>
        <v>0.19</v>
      </c>
      <c r="H299" s="2">
        <v>2.4</v>
      </c>
      <c r="I299" s="5">
        <f>H299*0.6/10</f>
        <v>0.14399999999999999</v>
      </c>
      <c r="J299" s="4">
        <f>G299+I299</f>
        <v>0.33399999999999996</v>
      </c>
      <c r="K299" s="15">
        <f>J299*23.33 / 100</f>
        <v>7.7922199999999983E-2</v>
      </c>
      <c r="L299" s="10">
        <v>0.12180000000000001</v>
      </c>
      <c r="M299" s="6"/>
      <c r="N299" s="7">
        <f>K299+L299+M299</f>
        <v>0.19972219999999999</v>
      </c>
    </row>
    <row r="300" spans="1:14" x14ac:dyDescent="0.25">
      <c r="A300" s="24" t="s">
        <v>395</v>
      </c>
      <c r="B300" s="2">
        <v>3</v>
      </c>
      <c r="C300" s="2">
        <v>3</v>
      </c>
      <c r="D300" s="2">
        <v>5</v>
      </c>
      <c r="E300" s="2">
        <v>6</v>
      </c>
      <c r="F300" s="3">
        <f>B300+C300+D300+E300</f>
        <v>17</v>
      </c>
      <c r="G300" s="4">
        <f>F300*0.4/40</f>
        <v>0.17</v>
      </c>
      <c r="H300" s="2">
        <v>4.4000000000000004</v>
      </c>
      <c r="I300" s="5">
        <f>H300*0.6/10</f>
        <v>0.26400000000000001</v>
      </c>
      <c r="J300" s="4">
        <f>G300+I300</f>
        <v>0.43400000000000005</v>
      </c>
      <c r="K300" s="15">
        <f>J300*23.33 / 100</f>
        <v>0.1012522</v>
      </c>
      <c r="L300" s="10">
        <v>9.7100000000000006E-2</v>
      </c>
      <c r="M300" s="6"/>
      <c r="N300" s="7">
        <f>K300+L300+M300</f>
        <v>0.19835220000000001</v>
      </c>
    </row>
    <row r="301" spans="1:14" x14ac:dyDescent="0.25">
      <c r="A301" s="24" t="s">
        <v>299</v>
      </c>
      <c r="B301" s="2">
        <v>3</v>
      </c>
      <c r="C301" s="2">
        <v>1</v>
      </c>
      <c r="D301" s="2">
        <v>6</v>
      </c>
      <c r="E301" s="2">
        <v>2</v>
      </c>
      <c r="F301" s="3">
        <f>B301+C301+D301+E301</f>
        <v>12</v>
      </c>
      <c r="G301" s="4">
        <f>F301*0.4/40</f>
        <v>0.12000000000000002</v>
      </c>
      <c r="H301" s="2">
        <v>3.6</v>
      </c>
      <c r="I301" s="5">
        <f>H301*0.6/10</f>
        <v>0.21600000000000003</v>
      </c>
      <c r="J301" s="4">
        <f>G301+I301</f>
        <v>0.33600000000000008</v>
      </c>
      <c r="K301" s="15">
        <f>J301*23.33 / 100</f>
        <v>7.8388800000000008E-2</v>
      </c>
      <c r="L301" s="10">
        <v>0.11990000000000001</v>
      </c>
      <c r="M301" s="6"/>
      <c r="N301" s="7">
        <f>K301+L301+M301</f>
        <v>0.19828880000000002</v>
      </c>
    </row>
    <row r="302" spans="1:14" x14ac:dyDescent="0.25">
      <c r="A302" s="24" t="s">
        <v>373</v>
      </c>
      <c r="B302" s="2">
        <v>4</v>
      </c>
      <c r="C302" s="2">
        <v>2</v>
      </c>
      <c r="D302" s="2">
        <v>3</v>
      </c>
      <c r="E302" s="2">
        <v>3</v>
      </c>
      <c r="F302" s="3">
        <f>B302+C302+D302+E302</f>
        <v>12</v>
      </c>
      <c r="G302" s="4">
        <f>F302*0.4/40</f>
        <v>0.12000000000000002</v>
      </c>
      <c r="H302" s="2">
        <v>4.8</v>
      </c>
      <c r="I302" s="5">
        <f>H302*0.6/10</f>
        <v>0.28799999999999998</v>
      </c>
      <c r="J302" s="4">
        <f>G302+I302</f>
        <v>0.40800000000000003</v>
      </c>
      <c r="K302" s="15">
        <f>J302*23.33 / 100</f>
        <v>9.518639999999999E-2</v>
      </c>
      <c r="L302" s="10">
        <v>0.1031</v>
      </c>
      <c r="M302" s="6"/>
      <c r="N302" s="7">
        <f>K302+L302+M302</f>
        <v>0.19828639999999997</v>
      </c>
    </row>
    <row r="303" spans="1:14" x14ac:dyDescent="0.25">
      <c r="A303" s="24" t="s">
        <v>303</v>
      </c>
      <c r="B303" s="2">
        <v>5</v>
      </c>
      <c r="C303" s="2">
        <v>4</v>
      </c>
      <c r="D303" s="2">
        <v>4</v>
      </c>
      <c r="E303" s="2">
        <v>1</v>
      </c>
      <c r="F303" s="3">
        <f>B303+C303+D303+E303</f>
        <v>14</v>
      </c>
      <c r="G303" s="4">
        <f>F303*0.4/40</f>
        <v>0.14000000000000001</v>
      </c>
      <c r="H303" s="2">
        <v>3.2</v>
      </c>
      <c r="I303" s="5">
        <f>H303*0.6/10</f>
        <v>0.192</v>
      </c>
      <c r="J303" s="4">
        <f>G303+I303</f>
        <v>0.33200000000000002</v>
      </c>
      <c r="K303" s="15">
        <f>J303*23.33 / 100</f>
        <v>7.7455599999999999E-2</v>
      </c>
      <c r="L303" s="10">
        <v>0.11899999999999999</v>
      </c>
      <c r="M303" s="6"/>
      <c r="N303" s="7">
        <f>K303+L303+M303</f>
        <v>0.19645560000000001</v>
      </c>
    </row>
    <row r="304" spans="1:14" x14ac:dyDescent="0.25">
      <c r="A304" s="24" t="s">
        <v>318</v>
      </c>
      <c r="B304" s="2">
        <v>0</v>
      </c>
      <c r="C304" s="2">
        <v>4</v>
      </c>
      <c r="D304" s="2">
        <v>6</v>
      </c>
      <c r="E304" s="2">
        <v>3</v>
      </c>
      <c r="F304" s="3">
        <f>B304+C304+D304+E304</f>
        <v>13</v>
      </c>
      <c r="G304" s="4">
        <f>F304*0.4/40</f>
        <v>0.13</v>
      </c>
      <c r="H304" s="2">
        <v>3.6</v>
      </c>
      <c r="I304" s="5">
        <f>H304*0.6/10</f>
        <v>0.21600000000000003</v>
      </c>
      <c r="J304" s="4">
        <f>G304+I304</f>
        <v>0.34600000000000003</v>
      </c>
      <c r="K304" s="15">
        <f>J304*23.33 / 100</f>
        <v>8.0721799999999996E-2</v>
      </c>
      <c r="L304" s="10">
        <v>0.1148</v>
      </c>
      <c r="M304" s="6"/>
      <c r="N304" s="7">
        <f>K304+L304+M304</f>
        <v>0.1955218</v>
      </c>
    </row>
    <row r="305" spans="1:14" x14ac:dyDescent="0.25">
      <c r="A305" s="24" t="s">
        <v>315</v>
      </c>
      <c r="B305" s="2">
        <v>4</v>
      </c>
      <c r="C305" s="2">
        <v>3</v>
      </c>
      <c r="D305" s="2">
        <v>5</v>
      </c>
      <c r="E305" s="2">
        <v>5</v>
      </c>
      <c r="F305" s="3">
        <f>B305+C305+D305+E305</f>
        <v>17</v>
      </c>
      <c r="G305" s="4">
        <f>F305*0.4/40</f>
        <v>0.17</v>
      </c>
      <c r="H305" s="2">
        <v>2.8</v>
      </c>
      <c r="I305" s="5">
        <f>H305*0.6/10</f>
        <v>0.16799999999999998</v>
      </c>
      <c r="J305" s="4">
        <f>G305+I305</f>
        <v>0.33799999999999997</v>
      </c>
      <c r="K305" s="15">
        <f>J305*23.33 / 100</f>
        <v>7.8855399999999992E-2</v>
      </c>
      <c r="L305" s="10">
        <v>0.1157</v>
      </c>
      <c r="M305" s="6"/>
      <c r="N305" s="7">
        <f>K305+L305+M305</f>
        <v>0.19455539999999999</v>
      </c>
    </row>
    <row r="306" spans="1:14" x14ac:dyDescent="0.25">
      <c r="A306" s="24" t="s">
        <v>367</v>
      </c>
      <c r="B306" s="2">
        <v>4</v>
      </c>
      <c r="C306" s="2">
        <v>2</v>
      </c>
      <c r="D306" s="2">
        <v>0</v>
      </c>
      <c r="E306" s="2">
        <v>3</v>
      </c>
      <c r="F306" s="3">
        <f>B306+C306+D306+E306</f>
        <v>9</v>
      </c>
      <c r="G306" s="4">
        <f>F306*0.4/40</f>
        <v>0.09</v>
      </c>
      <c r="H306" s="2">
        <v>4.8</v>
      </c>
      <c r="I306" s="5">
        <f>H306*0.6/10</f>
        <v>0.28799999999999998</v>
      </c>
      <c r="J306" s="4">
        <f>G306+I306</f>
        <v>0.378</v>
      </c>
      <c r="K306" s="15">
        <f>J306*23.33 / 100</f>
        <v>8.8187399999999999E-2</v>
      </c>
      <c r="L306" s="10">
        <v>0.105</v>
      </c>
      <c r="M306" s="6"/>
      <c r="N306" s="7">
        <f>K306+L306+M306</f>
        <v>0.19318740000000001</v>
      </c>
    </row>
    <row r="307" spans="1:14" x14ac:dyDescent="0.25">
      <c r="A307" s="24" t="s">
        <v>296</v>
      </c>
      <c r="B307" s="2">
        <v>4</v>
      </c>
      <c r="C307" s="2">
        <v>4</v>
      </c>
      <c r="D307" s="2">
        <v>4</v>
      </c>
      <c r="E307" s="2">
        <v>2</v>
      </c>
      <c r="F307" s="3">
        <f>B307+C307+D307+E307</f>
        <v>14</v>
      </c>
      <c r="G307" s="4">
        <f>F307*0.4/40</f>
        <v>0.14000000000000001</v>
      </c>
      <c r="H307" s="2">
        <v>2.8</v>
      </c>
      <c r="I307" s="5">
        <f>H307*0.6/10</f>
        <v>0.16799999999999998</v>
      </c>
      <c r="J307" s="4">
        <f>G307+I307</f>
        <v>0.308</v>
      </c>
      <c r="K307" s="15">
        <f>J307*23.33 / 100</f>
        <v>7.1856399999999987E-2</v>
      </c>
      <c r="L307" s="10">
        <v>0.12130000000000001</v>
      </c>
      <c r="M307" s="6"/>
      <c r="N307" s="7">
        <f>K307+L307+M307</f>
        <v>0.19315640000000001</v>
      </c>
    </row>
    <row r="308" spans="1:14" x14ac:dyDescent="0.25">
      <c r="A308" s="24" t="s">
        <v>383</v>
      </c>
      <c r="B308" s="2">
        <v>3</v>
      </c>
      <c r="C308" s="2">
        <v>1</v>
      </c>
      <c r="D308" s="2">
        <v>3</v>
      </c>
      <c r="E308" s="2">
        <v>4</v>
      </c>
      <c r="F308" s="3">
        <f>B308+C308+D308+E308</f>
        <v>11</v>
      </c>
      <c r="G308" s="4">
        <f>F308*0.4/40</f>
        <v>0.11000000000000001</v>
      </c>
      <c r="H308" s="2">
        <v>4.8</v>
      </c>
      <c r="I308" s="5">
        <f>H308*0.6/10</f>
        <v>0.28799999999999998</v>
      </c>
      <c r="J308" s="4">
        <f>G308+I308</f>
        <v>0.39800000000000002</v>
      </c>
      <c r="K308" s="15">
        <f>J308*23.33 / 100</f>
        <v>9.2853400000000003E-2</v>
      </c>
      <c r="L308" s="10">
        <v>0.1003</v>
      </c>
      <c r="M308" s="6"/>
      <c r="N308" s="7">
        <f>K308+L308+M308</f>
        <v>0.1931534</v>
      </c>
    </row>
    <row r="309" spans="1:14" x14ac:dyDescent="0.25">
      <c r="A309" s="24" t="s">
        <v>440</v>
      </c>
      <c r="B309" s="2">
        <v>2</v>
      </c>
      <c r="C309" s="2">
        <v>1</v>
      </c>
      <c r="D309" s="2">
        <v>5</v>
      </c>
      <c r="E309" s="2">
        <v>2</v>
      </c>
      <c r="F309" s="3">
        <f>B309+C309+D309+E309</f>
        <v>10</v>
      </c>
      <c r="G309" s="4">
        <f>F309*0.4/40</f>
        <v>0.1</v>
      </c>
      <c r="H309" s="2">
        <v>6</v>
      </c>
      <c r="I309" s="5">
        <f>H309*0.6/10</f>
        <v>0.36</v>
      </c>
      <c r="J309" s="4">
        <f>G309+I309</f>
        <v>0.45999999999999996</v>
      </c>
      <c r="K309" s="15">
        <f>J309*23.33 / 100</f>
        <v>0.10731799999999998</v>
      </c>
      <c r="L309" s="10">
        <v>8.4900000000000003E-2</v>
      </c>
      <c r="M309" s="6"/>
      <c r="N309" s="7">
        <f>K309+L309+M309</f>
        <v>0.192218</v>
      </c>
    </row>
    <row r="310" spans="1:14" x14ac:dyDescent="0.25">
      <c r="A310" s="24" t="s">
        <v>482</v>
      </c>
      <c r="B310" s="2">
        <v>5</v>
      </c>
      <c r="C310" s="2">
        <v>6</v>
      </c>
      <c r="D310" s="2">
        <v>3</v>
      </c>
      <c r="E310" s="2">
        <v>2</v>
      </c>
      <c r="F310" s="3">
        <f>B310+C310+D310+E310</f>
        <v>16</v>
      </c>
      <c r="G310" s="4">
        <f>F310*0.4/40</f>
        <v>0.16</v>
      </c>
      <c r="H310" s="2">
        <v>5.6</v>
      </c>
      <c r="I310" s="5">
        <f>H310*0.6/10</f>
        <v>0.33599999999999997</v>
      </c>
      <c r="J310" s="4">
        <f>G310+I310</f>
        <v>0.496</v>
      </c>
      <c r="K310" s="15">
        <f>J310*23.33 / 100</f>
        <v>0.11571679999999999</v>
      </c>
      <c r="L310" s="10">
        <v>7.6499999999999999E-2</v>
      </c>
      <c r="M310" s="6"/>
      <c r="N310" s="7">
        <f>K310+L310+M310</f>
        <v>0.19221679999999999</v>
      </c>
    </row>
    <row r="311" spans="1:14" x14ac:dyDescent="0.25">
      <c r="A311" s="24" t="s">
        <v>346</v>
      </c>
      <c r="B311" s="2">
        <v>2</v>
      </c>
      <c r="C311" s="2">
        <v>1</v>
      </c>
      <c r="D311" s="2">
        <v>4</v>
      </c>
      <c r="E311" s="2">
        <v>2</v>
      </c>
      <c r="F311" s="3">
        <f>B311+C311+D311+E311</f>
        <v>9</v>
      </c>
      <c r="G311" s="4">
        <f>F311*0.4/40</f>
        <v>0.09</v>
      </c>
      <c r="H311" s="2">
        <v>4.4000000000000004</v>
      </c>
      <c r="I311" s="5">
        <f>H311*0.6/10</f>
        <v>0.26400000000000001</v>
      </c>
      <c r="J311" s="4">
        <f>G311+I311</f>
        <v>0.35399999999999998</v>
      </c>
      <c r="K311" s="15">
        <f>J311*23.33 / 100</f>
        <v>8.2588199999999987E-2</v>
      </c>
      <c r="L311" s="10">
        <v>0.10829999999999999</v>
      </c>
      <c r="M311" s="6"/>
      <c r="N311" s="7">
        <f>K311+L311+M311</f>
        <v>0.19088819999999998</v>
      </c>
    </row>
    <row r="312" spans="1:14" x14ac:dyDescent="0.25">
      <c r="A312" s="24" t="s">
        <v>308</v>
      </c>
      <c r="B312" s="2">
        <v>2</v>
      </c>
      <c r="C312" s="2">
        <v>3</v>
      </c>
      <c r="D312" s="2">
        <v>4</v>
      </c>
      <c r="E312" s="2">
        <v>3</v>
      </c>
      <c r="F312" s="3">
        <f>B312+C312+D312+E312</f>
        <v>12</v>
      </c>
      <c r="G312" s="4">
        <f>F312*0.4/40</f>
        <v>0.12000000000000002</v>
      </c>
      <c r="H312" s="2">
        <v>3.2</v>
      </c>
      <c r="I312" s="5">
        <f>H312*0.6/10</f>
        <v>0.192</v>
      </c>
      <c r="J312" s="4">
        <f>G312+I312</f>
        <v>0.31200000000000006</v>
      </c>
      <c r="K312" s="15">
        <f>J312*23.33 / 100</f>
        <v>7.278960000000001E-2</v>
      </c>
      <c r="L312" s="10">
        <v>0.1171</v>
      </c>
      <c r="M312" s="6"/>
      <c r="N312" s="7">
        <f>K312+L312+M312</f>
        <v>0.18988959999999999</v>
      </c>
    </row>
    <row r="313" spans="1:14" x14ac:dyDescent="0.25">
      <c r="A313" s="24" t="s">
        <v>327</v>
      </c>
      <c r="B313" s="2">
        <v>3</v>
      </c>
      <c r="C313" s="2">
        <v>2</v>
      </c>
      <c r="D313" s="2">
        <v>4</v>
      </c>
      <c r="E313" s="2">
        <v>4</v>
      </c>
      <c r="F313" s="3">
        <f>B313+C313+D313+E313</f>
        <v>13</v>
      </c>
      <c r="G313" s="4">
        <f>F313*0.4/40</f>
        <v>0.13</v>
      </c>
      <c r="H313" s="2">
        <v>3.2</v>
      </c>
      <c r="I313" s="5">
        <f>H313*0.6/10</f>
        <v>0.192</v>
      </c>
      <c r="J313" s="4">
        <f>G313+I313</f>
        <v>0.32200000000000001</v>
      </c>
      <c r="K313" s="15">
        <f>J313*23.33 / 100</f>
        <v>7.5122599999999998E-2</v>
      </c>
      <c r="L313" s="10">
        <v>0.1139</v>
      </c>
      <c r="M313" s="6"/>
      <c r="N313" s="7">
        <f>K313+L313+M313</f>
        <v>0.18902259999999999</v>
      </c>
    </row>
    <row r="314" spans="1:14" x14ac:dyDescent="0.25">
      <c r="A314" s="24" t="s">
        <v>351</v>
      </c>
      <c r="B314" s="2">
        <v>3</v>
      </c>
      <c r="C314" s="2">
        <v>4</v>
      </c>
      <c r="D314" s="2">
        <v>3</v>
      </c>
      <c r="E314" s="2">
        <v>1</v>
      </c>
      <c r="F314" s="3">
        <f>B314+C314+D314+E314</f>
        <v>11</v>
      </c>
      <c r="G314" s="4">
        <f>F314*0.4/40</f>
        <v>0.11000000000000001</v>
      </c>
      <c r="H314" s="2">
        <v>4</v>
      </c>
      <c r="I314" s="5">
        <f>H314*0.6/10</f>
        <v>0.24</v>
      </c>
      <c r="J314" s="4">
        <f>G314+I314</f>
        <v>0.35</v>
      </c>
      <c r="K314" s="15">
        <f>J314*23.33 / 100</f>
        <v>8.1654999999999991E-2</v>
      </c>
      <c r="L314" s="10">
        <v>0.1069</v>
      </c>
      <c r="M314" s="6"/>
      <c r="N314" s="7">
        <f>K314+L314+M314</f>
        <v>0.18855499999999997</v>
      </c>
    </row>
    <row r="315" spans="1:14" x14ac:dyDescent="0.25">
      <c r="A315" s="24" t="s">
        <v>432</v>
      </c>
      <c r="B315" s="2">
        <v>2</v>
      </c>
      <c r="C315" s="2">
        <v>4</v>
      </c>
      <c r="D315" s="2">
        <v>0</v>
      </c>
      <c r="E315" s="2">
        <v>4</v>
      </c>
      <c r="F315" s="3">
        <f>B315+C315+D315+E315</f>
        <v>10</v>
      </c>
      <c r="G315" s="4">
        <f>F315*0.4/40</f>
        <v>0.1</v>
      </c>
      <c r="H315" s="2">
        <v>5.6</v>
      </c>
      <c r="I315" s="5">
        <f>H315*0.6/10</f>
        <v>0.33599999999999997</v>
      </c>
      <c r="J315" s="4">
        <f>G315+I315</f>
        <v>0.43599999999999994</v>
      </c>
      <c r="K315" s="15">
        <f>J315*23.33 / 100</f>
        <v>0.10171879999999998</v>
      </c>
      <c r="L315" s="10">
        <v>8.6800000000000002E-2</v>
      </c>
      <c r="M315" s="6"/>
      <c r="N315" s="7">
        <f>K315+L315+M315</f>
        <v>0.18851879999999999</v>
      </c>
    </row>
    <row r="316" spans="1:14" x14ac:dyDescent="0.25">
      <c r="A316" s="24" t="s">
        <v>339</v>
      </c>
      <c r="B316" s="2">
        <v>5</v>
      </c>
      <c r="C316" s="2">
        <v>2</v>
      </c>
      <c r="D316" s="2">
        <v>4</v>
      </c>
      <c r="E316" s="2">
        <v>3</v>
      </c>
      <c r="F316" s="3">
        <f>B316+C316+D316+E316</f>
        <v>14</v>
      </c>
      <c r="G316" s="4">
        <f>F316*0.4/40</f>
        <v>0.14000000000000001</v>
      </c>
      <c r="H316" s="2">
        <v>3.2</v>
      </c>
      <c r="I316" s="5">
        <f>H316*0.6/10</f>
        <v>0.192</v>
      </c>
      <c r="J316" s="4">
        <f>G316+I316</f>
        <v>0.33200000000000002</v>
      </c>
      <c r="K316" s="15">
        <f>J316*23.33 / 100</f>
        <v>7.7455599999999999E-2</v>
      </c>
      <c r="L316" s="10">
        <v>0.1106</v>
      </c>
      <c r="M316" s="6"/>
      <c r="N316" s="7">
        <f>K316+L316+M316</f>
        <v>0.18805559999999999</v>
      </c>
    </row>
    <row r="317" spans="1:14" x14ac:dyDescent="0.25">
      <c r="A317" s="24" t="s">
        <v>505</v>
      </c>
      <c r="B317" s="2">
        <v>3</v>
      </c>
      <c r="C317" s="2">
        <v>0</v>
      </c>
      <c r="D317" s="2">
        <v>4</v>
      </c>
      <c r="E317" s="2">
        <v>4</v>
      </c>
      <c r="F317" s="3">
        <f>B317+C317+D317+E317</f>
        <v>11</v>
      </c>
      <c r="G317" s="4">
        <f>F317*0.4/40</f>
        <v>0.11000000000000001</v>
      </c>
      <c r="H317" s="2">
        <v>6.4</v>
      </c>
      <c r="I317" s="5">
        <f>H317*0.6/10</f>
        <v>0.38400000000000001</v>
      </c>
      <c r="J317" s="4">
        <f>G317+I317</f>
        <v>0.49399999999999999</v>
      </c>
      <c r="K317" s="15">
        <f>J317*23.33 / 100</f>
        <v>0.1152502</v>
      </c>
      <c r="L317" s="10">
        <v>7.1900000000000006E-2</v>
      </c>
      <c r="M317" s="6"/>
      <c r="N317" s="7">
        <f>K317+L317+M317</f>
        <v>0.18715019999999999</v>
      </c>
    </row>
    <row r="318" spans="1:14" x14ac:dyDescent="0.25">
      <c r="A318" s="24" t="s">
        <v>368</v>
      </c>
      <c r="B318" s="2">
        <v>6</v>
      </c>
      <c r="C318" s="2">
        <v>3</v>
      </c>
      <c r="D318" s="2">
        <v>3</v>
      </c>
      <c r="E318" s="2">
        <v>4</v>
      </c>
      <c r="F318" s="3">
        <f>B318+C318+D318+E318</f>
        <v>16</v>
      </c>
      <c r="G318" s="4">
        <f>F318*0.4/40</f>
        <v>0.16</v>
      </c>
      <c r="H318" s="2">
        <v>3.2</v>
      </c>
      <c r="I318" s="5">
        <f>H318*0.6/10</f>
        <v>0.192</v>
      </c>
      <c r="J318" s="4">
        <f>G318+I318</f>
        <v>0.35199999999999998</v>
      </c>
      <c r="K318" s="15">
        <f>J318*23.33 / 100</f>
        <v>8.2121599999999989E-2</v>
      </c>
      <c r="L318" s="10">
        <v>0.105</v>
      </c>
      <c r="M318" s="6"/>
      <c r="N318" s="7">
        <f>K318+L318+M318</f>
        <v>0.1871216</v>
      </c>
    </row>
    <row r="319" spans="1:14" x14ac:dyDescent="0.25">
      <c r="A319" s="24" t="s">
        <v>336</v>
      </c>
      <c r="B319" s="2">
        <v>4</v>
      </c>
      <c r="C319" s="2">
        <v>0</v>
      </c>
      <c r="D319" s="2">
        <v>1</v>
      </c>
      <c r="E319" s="2">
        <v>3</v>
      </c>
      <c r="F319" s="3">
        <f>B319+C319+D319+E319</f>
        <v>8</v>
      </c>
      <c r="G319" s="4">
        <f>F319*0.4/40</f>
        <v>0.08</v>
      </c>
      <c r="H319" s="2">
        <v>4</v>
      </c>
      <c r="I319" s="5">
        <f>H319*0.6/10</f>
        <v>0.24</v>
      </c>
      <c r="J319" s="4">
        <f>G319+I319</f>
        <v>0.32</v>
      </c>
      <c r="K319" s="15">
        <f>J319*23.33 / 100</f>
        <v>7.4656E-2</v>
      </c>
      <c r="L319" s="10">
        <v>0.1111</v>
      </c>
      <c r="M319" s="6"/>
      <c r="N319" s="7">
        <f>K319+L319+M319</f>
        <v>0.185756</v>
      </c>
    </row>
    <row r="320" spans="1:14" x14ac:dyDescent="0.25">
      <c r="A320" s="24" t="s">
        <v>362</v>
      </c>
      <c r="B320" s="2">
        <v>4</v>
      </c>
      <c r="C320" s="2">
        <v>1</v>
      </c>
      <c r="D320" s="2">
        <v>4</v>
      </c>
      <c r="E320" s="2">
        <v>1</v>
      </c>
      <c r="F320" s="3">
        <f>B320+C320+D320+E320</f>
        <v>10</v>
      </c>
      <c r="G320" s="4">
        <f>F320*0.4/40</f>
        <v>0.1</v>
      </c>
      <c r="H320" s="2">
        <v>4</v>
      </c>
      <c r="I320" s="5">
        <f>H320*0.6/10</f>
        <v>0.24</v>
      </c>
      <c r="J320" s="4">
        <f>G320+I320</f>
        <v>0.33999999999999997</v>
      </c>
      <c r="K320" s="15">
        <f>J320*23.33 / 100</f>
        <v>7.932199999999999E-2</v>
      </c>
      <c r="L320" s="10">
        <v>0.10589999999999999</v>
      </c>
      <c r="M320" s="6"/>
      <c r="N320" s="7">
        <f>K320+L320+M320</f>
        <v>0.185222</v>
      </c>
    </row>
    <row r="321" spans="1:14" x14ac:dyDescent="0.25">
      <c r="A321" s="24" t="s">
        <v>364</v>
      </c>
      <c r="B321" s="2">
        <v>2</v>
      </c>
      <c r="C321" s="2">
        <v>2</v>
      </c>
      <c r="D321" s="2">
        <v>5</v>
      </c>
      <c r="E321" s="2">
        <v>1</v>
      </c>
      <c r="F321" s="3">
        <f>B321+C321+D321+E321</f>
        <v>10</v>
      </c>
      <c r="G321" s="4">
        <f>F321*0.4/40</f>
        <v>0.1</v>
      </c>
      <c r="H321" s="2">
        <v>4</v>
      </c>
      <c r="I321" s="5">
        <f>H321*0.6/10</f>
        <v>0.24</v>
      </c>
      <c r="J321" s="4">
        <f>G321+I321</f>
        <v>0.33999999999999997</v>
      </c>
      <c r="K321" s="15">
        <f>J321*23.33 / 100</f>
        <v>7.932199999999999E-2</v>
      </c>
      <c r="L321" s="10">
        <v>0.1055</v>
      </c>
      <c r="M321" s="6"/>
      <c r="N321" s="7">
        <f>K321+L321+M321</f>
        <v>0.18482199999999999</v>
      </c>
    </row>
    <row r="322" spans="1:14" x14ac:dyDescent="0.25">
      <c r="A322" s="24" t="s">
        <v>507</v>
      </c>
      <c r="B322" s="2">
        <v>4</v>
      </c>
      <c r="C322" s="2">
        <v>6</v>
      </c>
      <c r="D322" s="2">
        <v>4</v>
      </c>
      <c r="E322" s="2">
        <v>1</v>
      </c>
      <c r="F322" s="3">
        <f>B322+C322+D322+E322</f>
        <v>15</v>
      </c>
      <c r="G322" s="4">
        <f>F322*0.4/40</f>
        <v>0.15</v>
      </c>
      <c r="H322" s="2">
        <v>5.6</v>
      </c>
      <c r="I322" s="5">
        <f>H322*0.6/10</f>
        <v>0.33599999999999997</v>
      </c>
      <c r="J322" s="4">
        <f>G322+I322</f>
        <v>0.48599999999999999</v>
      </c>
      <c r="K322" s="15">
        <f>J322*23.33 / 100</f>
        <v>0.11338379999999999</v>
      </c>
      <c r="L322" s="10">
        <v>7.1400000000000005E-2</v>
      </c>
      <c r="M322" s="6"/>
      <c r="N322" s="7">
        <f>K322+L322+M322</f>
        <v>0.1847838</v>
      </c>
    </row>
    <row r="323" spans="1:14" x14ac:dyDescent="0.25">
      <c r="A323" s="24" t="s">
        <v>284</v>
      </c>
      <c r="B323" s="2">
        <v>1</v>
      </c>
      <c r="C323" s="2">
        <v>3</v>
      </c>
      <c r="D323" s="2">
        <v>5</v>
      </c>
      <c r="E323" s="2">
        <v>4</v>
      </c>
      <c r="F323" s="3">
        <f>B323+C323+D323+E323</f>
        <v>13</v>
      </c>
      <c r="G323" s="4">
        <f>F323*0.4/40</f>
        <v>0.13</v>
      </c>
      <c r="H323" s="2">
        <v>2</v>
      </c>
      <c r="I323" s="5">
        <f>H323*0.6/10</f>
        <v>0.12</v>
      </c>
      <c r="J323" s="4">
        <f>G323+I323</f>
        <v>0.25</v>
      </c>
      <c r="K323" s="15">
        <f>J323*23.33 / 100</f>
        <v>5.8324999999999995E-2</v>
      </c>
      <c r="L323" s="10">
        <v>0.126</v>
      </c>
      <c r="M323" s="6"/>
      <c r="N323" s="7">
        <f>K323+L323+M323</f>
        <v>0.18432499999999999</v>
      </c>
    </row>
    <row r="324" spans="1:14" x14ac:dyDescent="0.25">
      <c r="A324" s="24" t="s">
        <v>311</v>
      </c>
      <c r="B324" s="2">
        <v>5</v>
      </c>
      <c r="C324" s="2">
        <v>3</v>
      </c>
      <c r="D324" s="2">
        <v>3</v>
      </c>
      <c r="E324" s="2">
        <v>1</v>
      </c>
      <c r="F324" s="3">
        <f>B324+C324+D324+E324</f>
        <v>12</v>
      </c>
      <c r="G324" s="4">
        <f>F324*0.4/40</f>
        <v>0.12000000000000002</v>
      </c>
      <c r="H324" s="2">
        <v>2.8</v>
      </c>
      <c r="I324" s="5">
        <f>H324*0.6/10</f>
        <v>0.16799999999999998</v>
      </c>
      <c r="J324" s="4">
        <f>G324+I324</f>
        <v>0.28800000000000003</v>
      </c>
      <c r="K324" s="15">
        <f>J324*23.33 / 100</f>
        <v>6.7190400000000011E-2</v>
      </c>
      <c r="L324" s="10">
        <v>0.1162</v>
      </c>
      <c r="M324" s="6"/>
      <c r="N324" s="7">
        <f>K324+L324+M324</f>
        <v>0.18339040000000001</v>
      </c>
    </row>
    <row r="325" spans="1:14" x14ac:dyDescent="0.25">
      <c r="A325" s="24" t="s">
        <v>391</v>
      </c>
      <c r="B325" s="2">
        <v>3</v>
      </c>
      <c r="C325" s="2">
        <v>4</v>
      </c>
      <c r="D325" s="2">
        <v>6</v>
      </c>
      <c r="E325" s="2">
        <v>2</v>
      </c>
      <c r="F325" s="3">
        <f>B325+C325+D325+E325</f>
        <v>15</v>
      </c>
      <c r="G325" s="4">
        <f>F325*0.4/40</f>
        <v>0.15</v>
      </c>
      <c r="H325" s="2">
        <v>3.6</v>
      </c>
      <c r="I325" s="5">
        <f>H325*0.6/10</f>
        <v>0.21600000000000003</v>
      </c>
      <c r="J325" s="4">
        <f>G325+I325</f>
        <v>0.36599999999999999</v>
      </c>
      <c r="K325" s="15">
        <f>J325*23.33 / 100</f>
        <v>8.5387799999999986E-2</v>
      </c>
      <c r="L325" s="10">
        <v>9.8000000000000004E-2</v>
      </c>
      <c r="M325" s="6"/>
      <c r="N325" s="7">
        <f>K325+L325+M325</f>
        <v>0.18338779999999999</v>
      </c>
    </row>
    <row r="326" spans="1:14" x14ac:dyDescent="0.25">
      <c r="A326" s="24" t="s">
        <v>319</v>
      </c>
      <c r="B326" s="2">
        <v>3</v>
      </c>
      <c r="C326" s="2">
        <v>2</v>
      </c>
      <c r="D326" s="2">
        <v>4</v>
      </c>
      <c r="E326" s="2">
        <v>3</v>
      </c>
      <c r="F326" s="3">
        <f>B326+C326+D326+E326</f>
        <v>12</v>
      </c>
      <c r="G326" s="4">
        <f>F326*0.4/40</f>
        <v>0.12000000000000002</v>
      </c>
      <c r="H326" s="2">
        <v>2.8</v>
      </c>
      <c r="I326" s="5">
        <f>H326*0.6/10</f>
        <v>0.16799999999999998</v>
      </c>
      <c r="J326" s="4">
        <f>G326+I326</f>
        <v>0.28800000000000003</v>
      </c>
      <c r="K326" s="15">
        <f>J326*23.33 / 100</f>
        <v>6.7190400000000011E-2</v>
      </c>
      <c r="L326" s="10">
        <v>0.1148</v>
      </c>
      <c r="M326" s="6"/>
      <c r="N326" s="7">
        <f>K326+L326+M326</f>
        <v>0.1819904</v>
      </c>
    </row>
    <row r="327" spans="1:14" x14ac:dyDescent="0.25">
      <c r="A327" s="24" t="s">
        <v>329</v>
      </c>
      <c r="B327" s="2">
        <v>4</v>
      </c>
      <c r="C327" s="2">
        <v>2</v>
      </c>
      <c r="D327" s="2">
        <v>4</v>
      </c>
      <c r="E327" s="2">
        <v>5</v>
      </c>
      <c r="F327" s="3">
        <f>B327+C327+D327+E327</f>
        <v>15</v>
      </c>
      <c r="G327" s="4">
        <f>F327*0.4/40</f>
        <v>0.15</v>
      </c>
      <c r="H327" s="2">
        <v>2.4</v>
      </c>
      <c r="I327" s="5">
        <f>H327*0.6/10</f>
        <v>0.14399999999999999</v>
      </c>
      <c r="J327" s="4">
        <f>G327+I327</f>
        <v>0.29399999999999998</v>
      </c>
      <c r="K327" s="15">
        <f>J327*23.33 / 100</f>
        <v>6.859019999999999E-2</v>
      </c>
      <c r="L327" s="10">
        <v>0.1125</v>
      </c>
      <c r="M327" s="6"/>
      <c r="N327" s="7">
        <f>K327+L327+M327</f>
        <v>0.18109019999999998</v>
      </c>
    </row>
    <row r="328" spans="1:14" x14ac:dyDescent="0.25">
      <c r="A328" s="24" t="s">
        <v>386</v>
      </c>
      <c r="B328" s="2">
        <v>3</v>
      </c>
      <c r="C328" s="2">
        <v>0</v>
      </c>
      <c r="D328" s="2">
        <v>2</v>
      </c>
      <c r="E328" s="2">
        <v>3</v>
      </c>
      <c r="F328" s="3">
        <f>B328+C328+D328+E328</f>
        <v>8</v>
      </c>
      <c r="G328" s="4">
        <f>F328*0.4/40</f>
        <v>0.08</v>
      </c>
      <c r="H328" s="2">
        <v>4.4000000000000004</v>
      </c>
      <c r="I328" s="5">
        <f>H328*0.6/10</f>
        <v>0.26400000000000001</v>
      </c>
      <c r="J328" s="4">
        <f>G328+I328</f>
        <v>0.34400000000000003</v>
      </c>
      <c r="K328" s="15">
        <f>J328*23.33 / 100</f>
        <v>8.0255199999999999E-2</v>
      </c>
      <c r="L328" s="10">
        <v>0.1003</v>
      </c>
      <c r="M328" s="6"/>
      <c r="N328" s="7">
        <f>K328+L328+M328</f>
        <v>0.1805552</v>
      </c>
    </row>
    <row r="329" spans="1:14" x14ac:dyDescent="0.25">
      <c r="A329" s="24" t="s">
        <v>332</v>
      </c>
      <c r="B329" s="2">
        <v>1</v>
      </c>
      <c r="C329" s="2">
        <v>1</v>
      </c>
      <c r="D329" s="2">
        <v>2</v>
      </c>
      <c r="E329" s="2">
        <v>1</v>
      </c>
      <c r="F329" s="3">
        <f>B329+C329+D329+E329</f>
        <v>5</v>
      </c>
      <c r="G329" s="4">
        <f>F329*0.4/40</f>
        <v>0.05</v>
      </c>
      <c r="H329" s="2">
        <v>4</v>
      </c>
      <c r="I329" s="5">
        <f>H329*0.6/10</f>
        <v>0.24</v>
      </c>
      <c r="J329" s="4">
        <f>G329+I329</f>
        <v>0.28999999999999998</v>
      </c>
      <c r="K329" s="15">
        <f>J329*23.33 / 100</f>
        <v>6.7656999999999995E-2</v>
      </c>
      <c r="L329" s="10">
        <v>0.1125</v>
      </c>
      <c r="M329" s="6"/>
      <c r="N329" s="7">
        <f>K329+L329+M329</f>
        <v>0.18015700000000001</v>
      </c>
    </row>
    <row r="330" spans="1:14" x14ac:dyDescent="0.25">
      <c r="A330" s="24" t="s">
        <v>412</v>
      </c>
      <c r="B330" s="2">
        <v>3</v>
      </c>
      <c r="C330" s="2">
        <v>3</v>
      </c>
      <c r="D330" s="2">
        <v>3</v>
      </c>
      <c r="E330" s="2">
        <v>4</v>
      </c>
      <c r="F330" s="3">
        <f>B330+C330+D330+E330</f>
        <v>13</v>
      </c>
      <c r="G330" s="4">
        <f>F330*0.4/40</f>
        <v>0.13</v>
      </c>
      <c r="H330" s="2">
        <v>4</v>
      </c>
      <c r="I330" s="5">
        <f>H330*0.6/10</f>
        <v>0.24</v>
      </c>
      <c r="J330" s="4">
        <f>G330+I330</f>
        <v>0.37</v>
      </c>
      <c r="K330" s="15">
        <f>J330*23.33 / 100</f>
        <v>8.6320999999999995E-2</v>
      </c>
      <c r="L330" s="10">
        <v>9.2399999999999996E-2</v>
      </c>
      <c r="M330" s="6"/>
      <c r="N330" s="7">
        <f>K330+L330+M330</f>
        <v>0.17872099999999999</v>
      </c>
    </row>
    <row r="331" spans="1:14" x14ac:dyDescent="0.25">
      <c r="A331" s="24" t="s">
        <v>418</v>
      </c>
      <c r="B331" s="2">
        <v>4</v>
      </c>
      <c r="C331" s="2">
        <v>2</v>
      </c>
      <c r="D331" s="2">
        <v>2</v>
      </c>
      <c r="E331" s="2">
        <v>1</v>
      </c>
      <c r="F331" s="3">
        <f>B331+C331+D331+E331</f>
        <v>9</v>
      </c>
      <c r="G331" s="4">
        <f>F331*0.4/40</f>
        <v>0.09</v>
      </c>
      <c r="H331" s="2">
        <v>4.8</v>
      </c>
      <c r="I331" s="5">
        <f>H331*0.6/10</f>
        <v>0.28799999999999998</v>
      </c>
      <c r="J331" s="4">
        <f>G331+I331</f>
        <v>0.378</v>
      </c>
      <c r="K331" s="15">
        <f>J331*23.33 / 100</f>
        <v>8.8187399999999999E-2</v>
      </c>
      <c r="L331" s="10">
        <v>9.0499999999999997E-2</v>
      </c>
      <c r="M331" s="6"/>
      <c r="N331" s="7">
        <f>K331+L331+M331</f>
        <v>0.1786874</v>
      </c>
    </row>
    <row r="332" spans="1:14" x14ac:dyDescent="0.25">
      <c r="A332" s="24" t="s">
        <v>382</v>
      </c>
      <c r="B332" s="2">
        <v>4</v>
      </c>
      <c r="C332" s="2">
        <v>1</v>
      </c>
      <c r="D332" s="2">
        <v>7</v>
      </c>
      <c r="E332" s="2">
        <v>4</v>
      </c>
      <c r="F332" s="3">
        <f>B332+C332+D332+E332</f>
        <v>16</v>
      </c>
      <c r="G332" s="4">
        <f>F332*0.4/40</f>
        <v>0.16</v>
      </c>
      <c r="H332" s="2">
        <v>2.8</v>
      </c>
      <c r="I332" s="5">
        <f>H332*0.6/10</f>
        <v>0.16799999999999998</v>
      </c>
      <c r="J332" s="4">
        <f>G332+I332</f>
        <v>0.32799999999999996</v>
      </c>
      <c r="K332" s="15">
        <f>J332*23.33 / 100</f>
        <v>7.6522399999999977E-2</v>
      </c>
      <c r="L332" s="10">
        <v>0.1013</v>
      </c>
      <c r="M332" s="6"/>
      <c r="N332" s="7">
        <f>K332+L332+M332</f>
        <v>0.17782239999999999</v>
      </c>
    </row>
    <row r="333" spans="1:14" x14ac:dyDescent="0.25">
      <c r="A333" s="24" t="s">
        <v>513</v>
      </c>
      <c r="B333" s="2">
        <v>7</v>
      </c>
      <c r="C333" s="2">
        <v>4</v>
      </c>
      <c r="D333" s="2">
        <v>7</v>
      </c>
      <c r="E333" s="2">
        <v>4</v>
      </c>
      <c r="F333" s="3">
        <f>B333+C333+D333+E333</f>
        <v>22</v>
      </c>
      <c r="G333" s="4">
        <f>F333*0.4/40</f>
        <v>0.22000000000000003</v>
      </c>
      <c r="H333" s="2">
        <v>4</v>
      </c>
      <c r="I333" s="5">
        <f>H333*0.6/10</f>
        <v>0.24</v>
      </c>
      <c r="J333" s="4">
        <f>G333+I333</f>
        <v>0.46</v>
      </c>
      <c r="K333" s="15">
        <f>J333*23.33 / 100</f>
        <v>0.107318</v>
      </c>
      <c r="L333" s="10">
        <v>7.0499999999999993E-2</v>
      </c>
      <c r="M333" s="6"/>
      <c r="N333" s="7">
        <f>K333+L333+M333</f>
        <v>0.17781799999999998</v>
      </c>
    </row>
    <row r="334" spans="1:14" x14ac:dyDescent="0.25">
      <c r="A334" s="24" t="s">
        <v>341</v>
      </c>
      <c r="B334" s="2">
        <v>4</v>
      </c>
      <c r="C334" s="2">
        <v>2</v>
      </c>
      <c r="D334" s="2">
        <v>6</v>
      </c>
      <c r="E334" s="2">
        <v>0</v>
      </c>
      <c r="F334" s="3">
        <f>B334+C334+D334+E334</f>
        <v>12</v>
      </c>
      <c r="G334" s="4">
        <f>F334*0.4/40</f>
        <v>0.12000000000000002</v>
      </c>
      <c r="H334" s="2">
        <v>2.8</v>
      </c>
      <c r="I334" s="5">
        <f>H334*0.6/10</f>
        <v>0.16799999999999998</v>
      </c>
      <c r="J334" s="4">
        <f>G334+I334</f>
        <v>0.28800000000000003</v>
      </c>
      <c r="K334" s="15">
        <f>J334*23.33 / 100</f>
        <v>6.7190400000000011E-2</v>
      </c>
      <c r="L334" s="10">
        <v>0.1101</v>
      </c>
      <c r="M334" s="6"/>
      <c r="N334" s="7">
        <f>K334+L334+M334</f>
        <v>0.17729040000000001</v>
      </c>
    </row>
    <row r="335" spans="1:14" x14ac:dyDescent="0.25">
      <c r="A335" s="24" t="s">
        <v>357</v>
      </c>
      <c r="B335" s="2">
        <v>3</v>
      </c>
      <c r="C335" s="2">
        <v>1</v>
      </c>
      <c r="D335" s="2">
        <v>7</v>
      </c>
      <c r="E335" s="2">
        <v>5</v>
      </c>
      <c r="F335" s="3">
        <f>B335+C335+D335+E335</f>
        <v>16</v>
      </c>
      <c r="G335" s="4">
        <f>F335*0.4/40</f>
        <v>0.16</v>
      </c>
      <c r="H335" s="2">
        <v>2.4</v>
      </c>
      <c r="I335" s="5">
        <f>H335*0.6/10</f>
        <v>0.14399999999999999</v>
      </c>
      <c r="J335" s="4">
        <f>G335+I335</f>
        <v>0.30399999999999999</v>
      </c>
      <c r="K335" s="15">
        <f>J335*23.33 / 100</f>
        <v>7.0923199999999992E-2</v>
      </c>
      <c r="L335" s="10">
        <v>0.10589999999999999</v>
      </c>
      <c r="M335" s="6"/>
      <c r="N335" s="7">
        <f>K335+L335+M335</f>
        <v>0.17682319999999999</v>
      </c>
    </row>
    <row r="336" spans="1:14" x14ac:dyDescent="0.25">
      <c r="A336" s="24" t="s">
        <v>117</v>
      </c>
      <c r="B336" s="2">
        <v>0</v>
      </c>
      <c r="C336" s="2">
        <v>0</v>
      </c>
      <c r="D336" s="2">
        <v>0</v>
      </c>
      <c r="E336" s="2">
        <v>0</v>
      </c>
      <c r="F336" s="3">
        <f>B336+C336+D336+E336</f>
        <v>0</v>
      </c>
      <c r="G336" s="4">
        <f>F336*0.4/40</f>
        <v>0</v>
      </c>
      <c r="H336" s="2">
        <v>0</v>
      </c>
      <c r="I336" s="5">
        <f>H336*0.6/10</f>
        <v>0</v>
      </c>
      <c r="J336" s="4">
        <f>G336+I336</f>
        <v>0</v>
      </c>
      <c r="K336" s="15">
        <f>J336*23.33 / 100</f>
        <v>0</v>
      </c>
      <c r="L336" s="10">
        <v>0.1764</v>
      </c>
      <c r="M336" s="6"/>
      <c r="N336" s="7">
        <f>K336+L336+M336</f>
        <v>0.1764</v>
      </c>
    </row>
    <row r="337" spans="1:14" x14ac:dyDescent="0.25">
      <c r="A337" s="24" t="s">
        <v>304</v>
      </c>
      <c r="B337" s="2">
        <v>1</v>
      </c>
      <c r="C337" s="2">
        <v>6</v>
      </c>
      <c r="D337" s="2">
        <v>6</v>
      </c>
      <c r="E337" s="2">
        <v>2</v>
      </c>
      <c r="F337" s="3">
        <f>B337+C337+D337+E337</f>
        <v>15</v>
      </c>
      <c r="G337" s="4">
        <f>F337*0.4/40</f>
        <v>0.15</v>
      </c>
      <c r="H337" s="2">
        <v>1.6</v>
      </c>
      <c r="I337" s="5">
        <f>H337*0.6/10</f>
        <v>9.6000000000000002E-2</v>
      </c>
      <c r="J337" s="4">
        <f>G337+I337</f>
        <v>0.246</v>
      </c>
      <c r="K337" s="15">
        <f>J337*23.33 / 100</f>
        <v>5.7391799999999993E-2</v>
      </c>
      <c r="L337" s="10">
        <v>0.11899999999999999</v>
      </c>
      <c r="M337" s="6"/>
      <c r="N337" s="7">
        <f>K337+L337+M337</f>
        <v>0.17639179999999999</v>
      </c>
    </row>
    <row r="338" spans="1:14" x14ac:dyDescent="0.25">
      <c r="A338" s="24" t="s">
        <v>350</v>
      </c>
      <c r="B338" s="2">
        <v>3</v>
      </c>
      <c r="C338" s="2">
        <v>3</v>
      </c>
      <c r="D338" s="2">
        <v>2</v>
      </c>
      <c r="E338" s="2">
        <v>0</v>
      </c>
      <c r="F338" s="3">
        <f>B338+C338+D338+E338</f>
        <v>8</v>
      </c>
      <c r="G338" s="4">
        <f>F338*0.4/40</f>
        <v>0.08</v>
      </c>
      <c r="H338" s="2">
        <v>3.6</v>
      </c>
      <c r="I338" s="5">
        <f>H338*0.6/10</f>
        <v>0.21600000000000003</v>
      </c>
      <c r="J338" s="4">
        <f>G338+I338</f>
        <v>0.29600000000000004</v>
      </c>
      <c r="K338" s="15">
        <f>J338*23.33 / 100</f>
        <v>6.9056800000000002E-2</v>
      </c>
      <c r="L338" s="10">
        <v>0.1069</v>
      </c>
      <c r="M338" s="6"/>
      <c r="N338" s="7">
        <f>K338+L338+M338</f>
        <v>0.1759568</v>
      </c>
    </row>
    <row r="339" spans="1:14" x14ac:dyDescent="0.25">
      <c r="A339" s="24" t="s">
        <v>355</v>
      </c>
      <c r="B339" s="2">
        <v>3</v>
      </c>
      <c r="C339" s="2">
        <v>2</v>
      </c>
      <c r="D339" s="2">
        <v>7</v>
      </c>
      <c r="E339" s="2">
        <v>1</v>
      </c>
      <c r="F339" s="3">
        <f>B339+C339+D339+E339</f>
        <v>13</v>
      </c>
      <c r="G339" s="4">
        <f>F339*0.4/40</f>
        <v>0.13</v>
      </c>
      <c r="H339" s="2">
        <v>2.8</v>
      </c>
      <c r="I339" s="5">
        <f>H339*0.6/10</f>
        <v>0.16799999999999998</v>
      </c>
      <c r="J339" s="4">
        <f>G339+I339</f>
        <v>0.29799999999999999</v>
      </c>
      <c r="K339" s="15">
        <f>J339*23.33 / 100</f>
        <v>6.9523399999999999E-2</v>
      </c>
      <c r="L339" s="10">
        <v>0.10639999999999999</v>
      </c>
      <c r="M339" s="6"/>
      <c r="N339" s="7">
        <f>K339+L339+M339</f>
        <v>0.17592340000000001</v>
      </c>
    </row>
    <row r="340" spans="1:14" x14ac:dyDescent="0.25">
      <c r="A340" s="24" t="s">
        <v>495</v>
      </c>
      <c r="B340" s="2">
        <v>7</v>
      </c>
      <c r="C340" s="2">
        <v>4</v>
      </c>
      <c r="D340" s="2">
        <v>2</v>
      </c>
      <c r="E340" s="2">
        <v>4</v>
      </c>
      <c r="F340" s="3">
        <f>B340+C340+D340+E340</f>
        <v>17</v>
      </c>
      <c r="G340" s="4">
        <f>F340*0.4/40</f>
        <v>0.17</v>
      </c>
      <c r="H340" s="2">
        <v>4.4000000000000004</v>
      </c>
      <c r="I340" s="5">
        <f>H340*0.6/10</f>
        <v>0.26400000000000001</v>
      </c>
      <c r="J340" s="4">
        <f>G340+I340</f>
        <v>0.43400000000000005</v>
      </c>
      <c r="K340" s="15">
        <f>J340*23.33 / 100</f>
        <v>0.1012522</v>
      </c>
      <c r="L340" s="10">
        <v>7.4200000000000002E-2</v>
      </c>
      <c r="M340" s="6"/>
      <c r="N340" s="7">
        <f>K340+L340+M340</f>
        <v>0.1754522</v>
      </c>
    </row>
    <row r="341" spans="1:14" x14ac:dyDescent="0.25">
      <c r="A341" s="24" t="s">
        <v>322</v>
      </c>
      <c r="B341" s="2">
        <v>2</v>
      </c>
      <c r="C341" s="2">
        <v>1</v>
      </c>
      <c r="D341" s="2">
        <v>2</v>
      </c>
      <c r="E341" s="2">
        <v>4</v>
      </c>
      <c r="F341" s="3">
        <f>B341+C341+D341+E341</f>
        <v>9</v>
      </c>
      <c r="G341" s="4">
        <f>F341*0.4/40</f>
        <v>0.09</v>
      </c>
      <c r="H341" s="2">
        <v>2.8</v>
      </c>
      <c r="I341" s="5">
        <f>H341*0.6/10</f>
        <v>0.16799999999999998</v>
      </c>
      <c r="J341" s="4">
        <f>G341+I341</f>
        <v>0.25800000000000001</v>
      </c>
      <c r="K341" s="15">
        <f>J341*23.33 / 100</f>
        <v>6.0191399999999999E-2</v>
      </c>
      <c r="L341" s="10">
        <v>0.1148</v>
      </c>
      <c r="M341" s="6"/>
      <c r="N341" s="7">
        <f>K341+L341+M341</f>
        <v>0.17499139999999999</v>
      </c>
    </row>
    <row r="342" spans="1:14" x14ac:dyDescent="0.25">
      <c r="A342" s="24" t="s">
        <v>323</v>
      </c>
      <c r="B342" s="2">
        <v>3</v>
      </c>
      <c r="C342" s="2">
        <v>1</v>
      </c>
      <c r="D342" s="2">
        <v>4</v>
      </c>
      <c r="E342" s="2">
        <v>1</v>
      </c>
      <c r="F342" s="3">
        <f>B342+C342+D342+E342</f>
        <v>9</v>
      </c>
      <c r="G342" s="4">
        <f>F342*0.4/40</f>
        <v>0.09</v>
      </c>
      <c r="H342" s="2">
        <v>2.8</v>
      </c>
      <c r="I342" s="5">
        <f>H342*0.6/10</f>
        <v>0.16799999999999998</v>
      </c>
      <c r="J342" s="4">
        <f>G342+I342</f>
        <v>0.25800000000000001</v>
      </c>
      <c r="K342" s="15">
        <f>J342*23.33 / 100</f>
        <v>6.0191399999999999E-2</v>
      </c>
      <c r="L342" s="10">
        <v>0.1139</v>
      </c>
      <c r="M342" s="6"/>
      <c r="N342" s="7">
        <f>K342+L342+M342</f>
        <v>0.17409140000000001</v>
      </c>
    </row>
    <row r="343" spans="1:14" x14ac:dyDescent="0.25">
      <c r="A343" s="24" t="s">
        <v>358</v>
      </c>
      <c r="B343" s="2">
        <v>1</v>
      </c>
      <c r="C343" s="2">
        <v>1</v>
      </c>
      <c r="D343" s="2">
        <v>5</v>
      </c>
      <c r="E343" s="2">
        <v>3</v>
      </c>
      <c r="F343" s="3">
        <f>B343+C343+D343+E343</f>
        <v>10</v>
      </c>
      <c r="G343" s="4">
        <f>F343*0.4/40</f>
        <v>0.1</v>
      </c>
      <c r="H343" s="2">
        <v>3.2</v>
      </c>
      <c r="I343" s="5">
        <f>H343*0.6/10</f>
        <v>0.192</v>
      </c>
      <c r="J343" s="4">
        <f>G343+I343</f>
        <v>0.29200000000000004</v>
      </c>
      <c r="K343" s="15">
        <f>J343*23.33 / 100</f>
        <v>6.8123600000000006E-2</v>
      </c>
      <c r="L343" s="10">
        <v>0.10589999999999999</v>
      </c>
      <c r="M343" s="6"/>
      <c r="N343" s="7">
        <f>K343+L343+M343</f>
        <v>0.1740236</v>
      </c>
    </row>
    <row r="344" spans="1:14" x14ac:dyDescent="0.25">
      <c r="A344" s="24" t="s">
        <v>403</v>
      </c>
      <c r="B344" s="2">
        <v>4</v>
      </c>
      <c r="C344" s="2">
        <v>2</v>
      </c>
      <c r="D344" s="2">
        <v>3</v>
      </c>
      <c r="E344" s="2">
        <v>1</v>
      </c>
      <c r="F344" s="3">
        <f>B344+C344+D344+E344</f>
        <v>10</v>
      </c>
      <c r="G344" s="4">
        <f>F344*0.4/40</f>
        <v>0.1</v>
      </c>
      <c r="H344" s="2">
        <v>4</v>
      </c>
      <c r="I344" s="5">
        <f>H344*0.6/10</f>
        <v>0.24</v>
      </c>
      <c r="J344" s="4">
        <f>G344+I344</f>
        <v>0.33999999999999997</v>
      </c>
      <c r="K344" s="15">
        <f>J344*23.33 / 100</f>
        <v>7.932199999999999E-2</v>
      </c>
      <c r="L344" s="10">
        <v>9.4299999999999995E-2</v>
      </c>
      <c r="M344" s="6"/>
      <c r="N344" s="7">
        <f>K344+L344+M344</f>
        <v>0.173622</v>
      </c>
    </row>
    <row r="345" spans="1:14" x14ac:dyDescent="0.25">
      <c r="A345" s="24" t="s">
        <v>428</v>
      </c>
      <c r="B345" s="2">
        <v>4</v>
      </c>
      <c r="C345" s="2">
        <v>4</v>
      </c>
      <c r="D345" s="2">
        <v>5</v>
      </c>
      <c r="E345" s="2">
        <v>2</v>
      </c>
      <c r="F345" s="3">
        <f>B345+C345+D345+E345</f>
        <v>15</v>
      </c>
      <c r="G345" s="4">
        <f>F345*0.4/40</f>
        <v>0.15</v>
      </c>
      <c r="H345" s="2">
        <v>3.6</v>
      </c>
      <c r="I345" s="5">
        <f>H345*0.6/10</f>
        <v>0.21600000000000003</v>
      </c>
      <c r="J345" s="4">
        <f>G345+I345</f>
        <v>0.36599999999999999</v>
      </c>
      <c r="K345" s="15">
        <f>J345*23.33 / 100</f>
        <v>8.5387799999999986E-2</v>
      </c>
      <c r="L345" s="10">
        <v>8.77E-2</v>
      </c>
      <c r="M345" s="6"/>
      <c r="N345" s="7">
        <f>K345+L345+M345</f>
        <v>0.17308779999999999</v>
      </c>
    </row>
    <row r="346" spans="1:14" x14ac:dyDescent="0.25">
      <c r="A346" s="24" t="s">
        <v>406</v>
      </c>
      <c r="B346" s="2">
        <v>2</v>
      </c>
      <c r="C346" s="2">
        <v>1</v>
      </c>
      <c r="D346" s="2">
        <v>6</v>
      </c>
      <c r="E346" s="2">
        <v>3</v>
      </c>
      <c r="F346" s="3">
        <f>B346+C346+D346+E346</f>
        <v>12</v>
      </c>
      <c r="G346" s="4">
        <f>F346*0.4/40</f>
        <v>0.12000000000000002</v>
      </c>
      <c r="H346" s="2">
        <v>3.6</v>
      </c>
      <c r="I346" s="5">
        <f>H346*0.6/10</f>
        <v>0.21600000000000003</v>
      </c>
      <c r="J346" s="4">
        <f>G346+I346</f>
        <v>0.33600000000000008</v>
      </c>
      <c r="K346" s="15">
        <f>J346*23.33 / 100</f>
        <v>7.8388800000000008E-2</v>
      </c>
      <c r="L346" s="10">
        <v>9.4299999999999995E-2</v>
      </c>
      <c r="M346" s="6"/>
      <c r="N346" s="7">
        <f>K346+L346+M346</f>
        <v>0.1726888</v>
      </c>
    </row>
    <row r="347" spans="1:14" x14ac:dyDescent="0.25">
      <c r="A347" s="24" t="s">
        <v>230</v>
      </c>
      <c r="B347" s="2">
        <v>6</v>
      </c>
      <c r="C347" s="2">
        <v>2</v>
      </c>
      <c r="D347" s="2">
        <v>3</v>
      </c>
      <c r="E347" s="2">
        <v>0</v>
      </c>
      <c r="F347" s="3">
        <f>B347+C347+D347+E347</f>
        <v>11</v>
      </c>
      <c r="G347" s="4">
        <f>F347*0.4/40</f>
        <v>0.11000000000000001</v>
      </c>
      <c r="H347" s="2">
        <v>0</v>
      </c>
      <c r="I347" s="5">
        <f>H347*0.6/10</f>
        <v>0</v>
      </c>
      <c r="J347" s="4">
        <f>G347+I347</f>
        <v>0.11000000000000001</v>
      </c>
      <c r="K347" s="15">
        <f>J347*23.33 / 100</f>
        <v>2.5663000000000002E-2</v>
      </c>
      <c r="L347" s="10">
        <v>0.14649999999999999</v>
      </c>
      <c r="M347" s="6"/>
      <c r="N347" s="7">
        <f>K347+L347+M347</f>
        <v>0.17216299999999998</v>
      </c>
    </row>
    <row r="348" spans="1:14" x14ac:dyDescent="0.25">
      <c r="A348" s="24" t="s">
        <v>426</v>
      </c>
      <c r="B348" s="2">
        <v>7</v>
      </c>
      <c r="C348" s="2">
        <v>3</v>
      </c>
      <c r="D348" s="2">
        <v>4</v>
      </c>
      <c r="E348" s="2">
        <v>2</v>
      </c>
      <c r="F348" s="3">
        <f>B348+C348+D348+E348</f>
        <v>16</v>
      </c>
      <c r="G348" s="4">
        <f>F348*0.4/40</f>
        <v>0.16</v>
      </c>
      <c r="H348" s="2">
        <v>3.2</v>
      </c>
      <c r="I348" s="5">
        <f>H348*0.6/10</f>
        <v>0.192</v>
      </c>
      <c r="J348" s="4">
        <f>G348+I348</f>
        <v>0.35199999999999998</v>
      </c>
      <c r="K348" s="15">
        <f>J348*23.33 / 100</f>
        <v>8.2121599999999989E-2</v>
      </c>
      <c r="L348" s="10">
        <v>8.9599999999999999E-2</v>
      </c>
      <c r="M348" s="6"/>
      <c r="N348" s="7">
        <f>K348+L348+M348</f>
        <v>0.17172159999999997</v>
      </c>
    </row>
    <row r="349" spans="1:14" x14ac:dyDescent="0.25">
      <c r="A349" s="24" t="s">
        <v>389</v>
      </c>
      <c r="B349" s="2">
        <v>6</v>
      </c>
      <c r="C349" s="2">
        <v>2</v>
      </c>
      <c r="D349" s="2">
        <v>3</v>
      </c>
      <c r="E349" s="2">
        <v>3</v>
      </c>
      <c r="F349" s="3">
        <f>B349+C349+D349+E349</f>
        <v>14</v>
      </c>
      <c r="G349" s="4">
        <f>F349*0.4/40</f>
        <v>0.14000000000000001</v>
      </c>
      <c r="H349" s="2">
        <v>2.8</v>
      </c>
      <c r="I349" s="5">
        <f>H349*0.6/10</f>
        <v>0.16799999999999998</v>
      </c>
      <c r="J349" s="4">
        <f>G349+I349</f>
        <v>0.308</v>
      </c>
      <c r="K349" s="15">
        <f>J349*23.33 / 100</f>
        <v>7.1856399999999987E-2</v>
      </c>
      <c r="L349" s="10">
        <v>9.8900000000000002E-2</v>
      </c>
      <c r="M349" s="6"/>
      <c r="N349" s="7">
        <f>K349+L349+M349</f>
        <v>0.17075639999999997</v>
      </c>
    </row>
    <row r="350" spans="1:14" x14ac:dyDescent="0.25">
      <c r="A350" s="24" t="s">
        <v>401</v>
      </c>
      <c r="B350" s="2">
        <v>2</v>
      </c>
      <c r="C350" s="2">
        <v>0</v>
      </c>
      <c r="D350" s="2">
        <v>3</v>
      </c>
      <c r="E350" s="2">
        <v>3</v>
      </c>
      <c r="F350" s="3">
        <f>B350+C350+D350+E350</f>
        <v>8</v>
      </c>
      <c r="G350" s="4">
        <f>F350*0.4/40</f>
        <v>0.08</v>
      </c>
      <c r="H350" s="2">
        <v>4</v>
      </c>
      <c r="I350" s="5">
        <f>H350*0.6/10</f>
        <v>0.24</v>
      </c>
      <c r="J350" s="4">
        <f>G350+I350</f>
        <v>0.32</v>
      </c>
      <c r="K350" s="15">
        <f>J350*23.33 / 100</f>
        <v>7.4656E-2</v>
      </c>
      <c r="L350" s="10">
        <v>9.4299999999999995E-2</v>
      </c>
      <c r="M350" s="6"/>
      <c r="N350" s="7">
        <f>K350+L350+M350</f>
        <v>0.168956</v>
      </c>
    </row>
    <row r="351" spans="1:14" x14ac:dyDescent="0.25">
      <c r="A351" s="24" t="s">
        <v>449</v>
      </c>
      <c r="B351" s="2">
        <v>3</v>
      </c>
      <c r="C351" s="2">
        <v>4</v>
      </c>
      <c r="D351" s="2">
        <v>3</v>
      </c>
      <c r="E351" s="2">
        <v>2</v>
      </c>
      <c r="F351" s="3">
        <f>B351+C351+D351+E351</f>
        <v>12</v>
      </c>
      <c r="G351" s="4">
        <f>F351*0.4/40</f>
        <v>0.12000000000000002</v>
      </c>
      <c r="H351" s="2">
        <v>4</v>
      </c>
      <c r="I351" s="5">
        <f>H351*0.6/10</f>
        <v>0.24</v>
      </c>
      <c r="J351" s="4">
        <f>G351+I351</f>
        <v>0.36</v>
      </c>
      <c r="K351" s="15">
        <f>J351*23.33 / 100</f>
        <v>8.3987999999999993E-2</v>
      </c>
      <c r="L351" s="10">
        <v>8.2100000000000006E-2</v>
      </c>
      <c r="M351" s="6"/>
      <c r="N351" s="7">
        <f>K351+L351+M351</f>
        <v>0.16608800000000001</v>
      </c>
    </row>
    <row r="352" spans="1:14" x14ac:dyDescent="0.25">
      <c r="A352" s="24" t="s">
        <v>435</v>
      </c>
      <c r="B352" s="2">
        <v>4</v>
      </c>
      <c r="C352" s="2">
        <v>1</v>
      </c>
      <c r="D352" s="2">
        <v>2</v>
      </c>
      <c r="E352" s="2">
        <v>5</v>
      </c>
      <c r="F352" s="3">
        <f>B352+C352+D352+E352</f>
        <v>12</v>
      </c>
      <c r="G352" s="4">
        <f>F352*0.4/40</f>
        <v>0.12000000000000002</v>
      </c>
      <c r="H352" s="2">
        <v>3.6</v>
      </c>
      <c r="I352" s="5">
        <f>H352*0.6/10</f>
        <v>0.21600000000000003</v>
      </c>
      <c r="J352" s="4">
        <f>G352+I352</f>
        <v>0.33600000000000008</v>
      </c>
      <c r="K352" s="15">
        <f>J352*23.33 / 100</f>
        <v>7.8388800000000008E-2</v>
      </c>
      <c r="L352" s="10">
        <v>8.6300000000000002E-2</v>
      </c>
      <c r="M352" s="6"/>
      <c r="N352" s="7">
        <f>K352+L352+M352</f>
        <v>0.16468880000000002</v>
      </c>
    </row>
    <row r="353" spans="1:14" x14ac:dyDescent="0.25">
      <c r="A353" s="24" t="s">
        <v>221</v>
      </c>
      <c r="B353" s="2">
        <v>6</v>
      </c>
      <c r="C353" s="2">
        <v>0</v>
      </c>
      <c r="D353" s="2">
        <v>0</v>
      </c>
      <c r="E353" s="2">
        <v>0</v>
      </c>
      <c r="F353" s="3">
        <f>B353+C353+D353+E353</f>
        <v>6</v>
      </c>
      <c r="G353" s="4">
        <f>F353*0.4/40</f>
        <v>6.0000000000000012E-2</v>
      </c>
      <c r="H353" s="2">
        <v>0</v>
      </c>
      <c r="I353" s="5">
        <f>H353*0.6/10</f>
        <v>0</v>
      </c>
      <c r="J353" s="4">
        <f>G353+I353</f>
        <v>6.0000000000000012E-2</v>
      </c>
      <c r="K353" s="15">
        <f>J353*23.33 / 100</f>
        <v>1.3998000000000002E-2</v>
      </c>
      <c r="L353" s="10">
        <v>0.14979999999999999</v>
      </c>
      <c r="M353" s="6"/>
      <c r="N353" s="7">
        <f>K353+L353+M353</f>
        <v>0.163798</v>
      </c>
    </row>
    <row r="354" spans="1:14" x14ac:dyDescent="0.25">
      <c r="A354" s="24" t="s">
        <v>488</v>
      </c>
      <c r="B354" s="2">
        <v>4</v>
      </c>
      <c r="C354" s="2">
        <v>3</v>
      </c>
      <c r="D354" s="2">
        <v>1</v>
      </c>
      <c r="E354" s="2">
        <v>1</v>
      </c>
      <c r="F354" s="3">
        <f>B354+C354+D354+E354</f>
        <v>9</v>
      </c>
      <c r="G354" s="4">
        <f>F354*0.4/40</f>
        <v>0.09</v>
      </c>
      <c r="H354" s="2">
        <v>4.8</v>
      </c>
      <c r="I354" s="5">
        <f>H354*0.6/10</f>
        <v>0.28799999999999998</v>
      </c>
      <c r="J354" s="4">
        <f>G354+I354</f>
        <v>0.378</v>
      </c>
      <c r="K354" s="15">
        <f>J354*23.33 / 100</f>
        <v>8.8187399999999999E-2</v>
      </c>
      <c r="L354" s="10">
        <v>7.5600000000000001E-2</v>
      </c>
      <c r="M354" s="6"/>
      <c r="N354" s="7">
        <f>K354+L354+M354</f>
        <v>0.1637874</v>
      </c>
    </row>
    <row r="355" spans="1:14" x14ac:dyDescent="0.25">
      <c r="A355" s="24" t="s">
        <v>415</v>
      </c>
      <c r="B355" s="2">
        <v>2</v>
      </c>
      <c r="C355" s="2">
        <v>3</v>
      </c>
      <c r="D355" s="2">
        <v>2</v>
      </c>
      <c r="E355" s="2">
        <v>2</v>
      </c>
      <c r="F355" s="3">
        <f>B355+C355+D355+E355</f>
        <v>9</v>
      </c>
      <c r="G355" s="4">
        <f>F355*0.4/40</f>
        <v>0.09</v>
      </c>
      <c r="H355" s="2">
        <v>3.6</v>
      </c>
      <c r="I355" s="5">
        <f>H355*0.6/10</f>
        <v>0.21600000000000003</v>
      </c>
      <c r="J355" s="4">
        <f>G355+I355</f>
        <v>0.30600000000000005</v>
      </c>
      <c r="K355" s="15">
        <f>J355*23.33 / 100</f>
        <v>7.1389800000000003E-2</v>
      </c>
      <c r="L355" s="10">
        <v>9.1899999999999996E-2</v>
      </c>
      <c r="M355" s="6"/>
      <c r="N355" s="7">
        <f>K355+L355+M355</f>
        <v>0.16328979999999998</v>
      </c>
    </row>
    <row r="356" spans="1:14" x14ac:dyDescent="0.25">
      <c r="A356" s="24" t="s">
        <v>397</v>
      </c>
      <c r="B356" s="2">
        <v>3</v>
      </c>
      <c r="C356" s="2">
        <v>2</v>
      </c>
      <c r="D356" s="2">
        <v>2</v>
      </c>
      <c r="E356" s="2">
        <v>2</v>
      </c>
      <c r="F356" s="3">
        <f>B356+C356+D356+E356</f>
        <v>9</v>
      </c>
      <c r="G356" s="4">
        <f>F356*0.4/40</f>
        <v>0.09</v>
      </c>
      <c r="H356" s="2">
        <v>3.2</v>
      </c>
      <c r="I356" s="5">
        <f>H356*0.6/10</f>
        <v>0.192</v>
      </c>
      <c r="J356" s="4">
        <f>G356+I356</f>
        <v>0.28200000000000003</v>
      </c>
      <c r="K356" s="15">
        <f>J356*23.33 / 100</f>
        <v>6.5790600000000005E-2</v>
      </c>
      <c r="L356" s="10">
        <v>9.7100000000000006E-2</v>
      </c>
      <c r="M356" s="6"/>
      <c r="N356" s="7">
        <f>K356+L356+M356</f>
        <v>0.1628906</v>
      </c>
    </row>
    <row r="357" spans="1:14" x14ac:dyDescent="0.25">
      <c r="A357" s="24" t="s">
        <v>388</v>
      </c>
      <c r="B357" s="2">
        <v>4</v>
      </c>
      <c r="C357" s="2">
        <v>2</v>
      </c>
      <c r="D357" s="2">
        <v>3</v>
      </c>
      <c r="E357" s="2">
        <v>4</v>
      </c>
      <c r="F357" s="3">
        <f>B357+C357+D357+E357</f>
        <v>13</v>
      </c>
      <c r="G357" s="4">
        <f>F357*0.4/40</f>
        <v>0.13</v>
      </c>
      <c r="H357" s="2">
        <v>2.4</v>
      </c>
      <c r="I357" s="5">
        <f>H357*0.6/10</f>
        <v>0.14399999999999999</v>
      </c>
      <c r="J357" s="4">
        <f>G357+I357</f>
        <v>0.27400000000000002</v>
      </c>
      <c r="K357" s="15">
        <f>J357*23.33 / 100</f>
        <v>6.39242E-2</v>
      </c>
      <c r="L357" s="10">
        <v>9.8900000000000002E-2</v>
      </c>
      <c r="M357" s="6"/>
      <c r="N357" s="7">
        <f>K357+L357+M357</f>
        <v>0.1628242</v>
      </c>
    </row>
    <row r="358" spans="1:14" x14ac:dyDescent="0.25">
      <c r="A358" s="24" t="s">
        <v>431</v>
      </c>
      <c r="B358" s="2">
        <v>3</v>
      </c>
      <c r="C358" s="2">
        <v>3</v>
      </c>
      <c r="D358" s="2">
        <v>5</v>
      </c>
      <c r="E358" s="2">
        <v>2</v>
      </c>
      <c r="F358" s="3">
        <f>B358+C358+D358+E358</f>
        <v>13</v>
      </c>
      <c r="G358" s="4">
        <f>F358*0.4/40</f>
        <v>0.13</v>
      </c>
      <c r="H358" s="2">
        <v>3.2</v>
      </c>
      <c r="I358" s="5">
        <f>H358*0.6/10</f>
        <v>0.192</v>
      </c>
      <c r="J358" s="4">
        <f>G358+I358</f>
        <v>0.32200000000000001</v>
      </c>
      <c r="K358" s="15">
        <f>J358*23.33 / 100</f>
        <v>7.5122599999999998E-2</v>
      </c>
      <c r="L358" s="10">
        <v>8.6800000000000002E-2</v>
      </c>
      <c r="M358" s="6"/>
      <c r="N358" s="7">
        <f>K358+L358+M358</f>
        <v>0.1619226</v>
      </c>
    </row>
    <row r="359" spans="1:14" x14ac:dyDescent="0.25">
      <c r="A359" s="24" t="s">
        <v>424</v>
      </c>
      <c r="B359" s="2">
        <v>3</v>
      </c>
      <c r="C359" s="2">
        <v>4</v>
      </c>
      <c r="D359" s="2">
        <v>3</v>
      </c>
      <c r="E359" s="2">
        <v>4</v>
      </c>
      <c r="F359" s="3">
        <f>B359+C359+D359+E359</f>
        <v>14</v>
      </c>
      <c r="G359" s="4">
        <f>F359*0.4/40</f>
        <v>0.14000000000000001</v>
      </c>
      <c r="H359" s="2">
        <v>2.8</v>
      </c>
      <c r="I359" s="5">
        <f>H359*0.6/10</f>
        <v>0.16799999999999998</v>
      </c>
      <c r="J359" s="4">
        <f>G359+I359</f>
        <v>0.308</v>
      </c>
      <c r="K359" s="15">
        <f>J359*23.33 / 100</f>
        <v>7.1856399999999987E-2</v>
      </c>
      <c r="L359" s="10">
        <v>8.9599999999999999E-2</v>
      </c>
      <c r="M359" s="6"/>
      <c r="N359" s="7">
        <f>K359+L359+M359</f>
        <v>0.1614564</v>
      </c>
    </row>
    <row r="360" spans="1:14" x14ac:dyDescent="0.25">
      <c r="A360" s="24" t="s">
        <v>344</v>
      </c>
      <c r="B360" s="2">
        <v>2</v>
      </c>
      <c r="C360" s="2">
        <v>2</v>
      </c>
      <c r="D360" s="2">
        <v>3</v>
      </c>
      <c r="E360" s="2">
        <v>1</v>
      </c>
      <c r="F360" s="3">
        <f>B360+C360+D360+E360</f>
        <v>8</v>
      </c>
      <c r="G360" s="4">
        <f>F360*0.4/40</f>
        <v>0.08</v>
      </c>
      <c r="H360" s="2">
        <v>2.4</v>
      </c>
      <c r="I360" s="5">
        <f>H360*0.6/10</f>
        <v>0.14399999999999999</v>
      </c>
      <c r="J360" s="4">
        <f>G360+I360</f>
        <v>0.22399999999999998</v>
      </c>
      <c r="K360" s="15">
        <f>J360*23.33 / 100</f>
        <v>5.2259199999999992E-2</v>
      </c>
      <c r="L360" s="10">
        <v>0.1087</v>
      </c>
      <c r="M360" s="6"/>
      <c r="N360" s="7">
        <f>K360+L360+M360</f>
        <v>0.1609592</v>
      </c>
    </row>
    <row r="361" spans="1:14" x14ac:dyDescent="0.25">
      <c r="A361" s="24" t="s">
        <v>441</v>
      </c>
      <c r="B361" s="2">
        <v>3</v>
      </c>
      <c r="C361" s="2">
        <v>5</v>
      </c>
      <c r="D361" s="2">
        <v>6</v>
      </c>
      <c r="E361" s="2">
        <v>4</v>
      </c>
      <c r="F361" s="3">
        <f>B361+C361+D361+E361</f>
        <v>18</v>
      </c>
      <c r="G361" s="4">
        <f>F361*0.4/40</f>
        <v>0.18</v>
      </c>
      <c r="H361" s="2">
        <v>2.4</v>
      </c>
      <c r="I361" s="5">
        <f>H361*0.6/10</f>
        <v>0.14399999999999999</v>
      </c>
      <c r="J361" s="4">
        <f>G361+I361</f>
        <v>0.32399999999999995</v>
      </c>
      <c r="K361" s="15">
        <f>J361*23.33 / 100</f>
        <v>7.5589199999999981E-2</v>
      </c>
      <c r="L361" s="10">
        <v>8.4500000000000006E-2</v>
      </c>
      <c r="M361" s="6"/>
      <c r="N361" s="7">
        <f>K361+L361+M361</f>
        <v>0.16008919999999999</v>
      </c>
    </row>
    <row r="362" spans="1:14" x14ac:dyDescent="0.25">
      <c r="A362" s="24" t="s">
        <v>475</v>
      </c>
      <c r="B362" s="2">
        <v>1</v>
      </c>
      <c r="C362" s="2">
        <v>2</v>
      </c>
      <c r="D362" s="2">
        <v>5</v>
      </c>
      <c r="E362" s="2">
        <v>1</v>
      </c>
      <c r="F362" s="3">
        <f>B362+C362+D362+E362</f>
        <v>9</v>
      </c>
      <c r="G362" s="4">
        <f>F362*0.4/40</f>
        <v>0.09</v>
      </c>
      <c r="H362" s="2">
        <v>4.4000000000000004</v>
      </c>
      <c r="I362" s="5">
        <f>H362*0.6/10</f>
        <v>0.26400000000000001</v>
      </c>
      <c r="J362" s="4">
        <f>G362+I362</f>
        <v>0.35399999999999998</v>
      </c>
      <c r="K362" s="15">
        <f>J362*23.33 / 100</f>
        <v>8.2588199999999987E-2</v>
      </c>
      <c r="L362" s="10">
        <v>7.7499999999999999E-2</v>
      </c>
      <c r="M362" s="6"/>
      <c r="N362" s="7">
        <f>K362+L362+M362</f>
        <v>0.16008819999999999</v>
      </c>
    </row>
    <row r="363" spans="1:14" x14ac:dyDescent="0.25">
      <c r="A363" s="24" t="s">
        <v>484</v>
      </c>
      <c r="B363" s="2">
        <v>2</v>
      </c>
      <c r="C363" s="2">
        <v>1</v>
      </c>
      <c r="D363" s="2">
        <v>2</v>
      </c>
      <c r="E363" s="2">
        <v>2</v>
      </c>
      <c r="F363" s="3">
        <f>B363+C363+D363+E363</f>
        <v>7</v>
      </c>
      <c r="G363" s="4">
        <f>F363*0.4/40</f>
        <v>7.0000000000000007E-2</v>
      </c>
      <c r="H363" s="2">
        <v>4.8</v>
      </c>
      <c r="I363" s="5">
        <f>H363*0.6/10</f>
        <v>0.28799999999999998</v>
      </c>
      <c r="J363" s="4">
        <f>G363+I363</f>
        <v>0.35799999999999998</v>
      </c>
      <c r="K363" s="15">
        <f>J363*23.33 / 100</f>
        <v>8.3521399999999982E-2</v>
      </c>
      <c r="L363" s="10">
        <v>7.6100000000000001E-2</v>
      </c>
      <c r="M363" s="6"/>
      <c r="N363" s="7">
        <f>K363+L363+M363</f>
        <v>0.15962139999999997</v>
      </c>
    </row>
    <row r="364" spans="1:14" x14ac:dyDescent="0.25">
      <c r="A364" s="24" t="s">
        <v>437</v>
      </c>
      <c r="B364" s="2">
        <v>3</v>
      </c>
      <c r="C364" s="2">
        <v>1</v>
      </c>
      <c r="D364" s="2">
        <v>4</v>
      </c>
      <c r="E364" s="2">
        <v>2</v>
      </c>
      <c r="F364" s="3">
        <f>B364+C364+D364+E364</f>
        <v>10</v>
      </c>
      <c r="G364" s="4">
        <f>F364*0.4/40</f>
        <v>0.1</v>
      </c>
      <c r="H364" s="2">
        <v>3.6</v>
      </c>
      <c r="I364" s="5">
        <f>H364*0.6/10</f>
        <v>0.21600000000000003</v>
      </c>
      <c r="J364" s="4">
        <f>G364+I364</f>
        <v>0.31600000000000006</v>
      </c>
      <c r="K364" s="15">
        <f>J364*23.33 / 100</f>
        <v>7.3722800000000005E-2</v>
      </c>
      <c r="L364" s="10">
        <v>8.5400000000000004E-2</v>
      </c>
      <c r="M364" s="6"/>
      <c r="N364" s="7">
        <f>K364+L364+M364</f>
        <v>0.15912280000000001</v>
      </c>
    </row>
    <row r="365" spans="1:14" x14ac:dyDescent="0.25">
      <c r="A365" s="24" t="s">
        <v>439</v>
      </c>
      <c r="B365" s="2">
        <v>5</v>
      </c>
      <c r="C365" s="2">
        <v>1</v>
      </c>
      <c r="D365" s="2">
        <v>3</v>
      </c>
      <c r="E365" s="2">
        <v>1</v>
      </c>
      <c r="F365" s="3">
        <f>B365+C365+D365+E365</f>
        <v>10</v>
      </c>
      <c r="G365" s="4">
        <f>F365*0.4/40</f>
        <v>0.1</v>
      </c>
      <c r="H365" s="2">
        <v>3.6</v>
      </c>
      <c r="I365" s="5">
        <f>H365*0.6/10</f>
        <v>0.21600000000000003</v>
      </c>
      <c r="J365" s="4">
        <f>G365+I365</f>
        <v>0.31600000000000006</v>
      </c>
      <c r="K365" s="15">
        <f>J365*23.33 / 100</f>
        <v>7.3722800000000005E-2</v>
      </c>
      <c r="L365" s="10">
        <v>8.5400000000000004E-2</v>
      </c>
      <c r="M365" s="6"/>
      <c r="N365" s="7">
        <f>K365+L365+M365</f>
        <v>0.15912280000000001</v>
      </c>
    </row>
    <row r="366" spans="1:14" x14ac:dyDescent="0.25">
      <c r="A366" s="24" t="s">
        <v>456</v>
      </c>
      <c r="B366" s="2">
        <v>5</v>
      </c>
      <c r="C366" s="2">
        <v>2</v>
      </c>
      <c r="D366" s="2">
        <v>4</v>
      </c>
      <c r="E366" s="2">
        <v>1</v>
      </c>
      <c r="F366" s="3">
        <f>B366+C366+D366+E366</f>
        <v>12</v>
      </c>
      <c r="G366" s="4">
        <f>F366*0.4/40</f>
        <v>0.12000000000000002</v>
      </c>
      <c r="H366" s="2">
        <v>3.6</v>
      </c>
      <c r="I366" s="5">
        <f>H366*0.6/10</f>
        <v>0.21600000000000003</v>
      </c>
      <c r="J366" s="4">
        <f>G366+I366</f>
        <v>0.33600000000000008</v>
      </c>
      <c r="K366" s="15">
        <f>J366*23.33 / 100</f>
        <v>7.8388800000000008E-2</v>
      </c>
      <c r="L366" s="10">
        <v>8.0699999999999994E-2</v>
      </c>
      <c r="M366" s="6"/>
      <c r="N366" s="7">
        <f>K366+L366+M366</f>
        <v>0.1590888</v>
      </c>
    </row>
    <row r="367" spans="1:14" x14ac:dyDescent="0.25">
      <c r="A367" s="24" t="s">
        <v>547</v>
      </c>
      <c r="B367" s="2">
        <v>7</v>
      </c>
      <c r="C367" s="2">
        <v>6</v>
      </c>
      <c r="D367" s="2">
        <v>4</v>
      </c>
      <c r="E367" s="2">
        <v>1</v>
      </c>
      <c r="F367" s="3">
        <f>B367+C367+D367+E367</f>
        <v>18</v>
      </c>
      <c r="G367" s="4">
        <f>F367*0.4/40</f>
        <v>0.18</v>
      </c>
      <c r="H367" s="2">
        <v>4</v>
      </c>
      <c r="I367" s="5">
        <f>H367*0.6/10</f>
        <v>0.24</v>
      </c>
      <c r="J367" s="4">
        <f>G367+I367</f>
        <v>0.42</v>
      </c>
      <c r="K367" s="15">
        <f>J367*23.33 / 100</f>
        <v>9.798599999999999E-2</v>
      </c>
      <c r="L367" s="10">
        <v>6.0699999999999997E-2</v>
      </c>
      <c r="M367" s="6"/>
      <c r="N367" s="7">
        <f>K367+L367+M367</f>
        <v>0.15868599999999999</v>
      </c>
    </row>
    <row r="368" spans="1:14" x14ac:dyDescent="0.25">
      <c r="A368" s="24" t="s">
        <v>442</v>
      </c>
      <c r="B368" s="2">
        <v>4</v>
      </c>
      <c r="C368" s="2">
        <v>2</v>
      </c>
      <c r="D368" s="2">
        <v>2</v>
      </c>
      <c r="E368" s="2">
        <v>2</v>
      </c>
      <c r="F368" s="3">
        <f>B368+C368+D368+E368</f>
        <v>10</v>
      </c>
      <c r="G368" s="4">
        <f>F368*0.4/40</f>
        <v>0.1</v>
      </c>
      <c r="H368" s="2">
        <v>3.6</v>
      </c>
      <c r="I368" s="5">
        <f>H368*0.6/10</f>
        <v>0.21600000000000003</v>
      </c>
      <c r="J368" s="4">
        <f>G368+I368</f>
        <v>0.31600000000000006</v>
      </c>
      <c r="K368" s="15">
        <f>J368*23.33 / 100</f>
        <v>7.3722800000000005E-2</v>
      </c>
      <c r="L368" s="10">
        <v>8.4000000000000005E-2</v>
      </c>
      <c r="M368" s="6"/>
      <c r="N368" s="7">
        <f>K368+L368+M368</f>
        <v>0.1577228</v>
      </c>
    </row>
    <row r="369" spans="1:14" x14ac:dyDescent="0.25">
      <c r="A369" s="24" t="s">
        <v>436</v>
      </c>
      <c r="B369" s="2">
        <v>4</v>
      </c>
      <c r="C369" s="2">
        <v>3</v>
      </c>
      <c r="D369" s="2">
        <v>3</v>
      </c>
      <c r="E369" s="2">
        <v>4</v>
      </c>
      <c r="F369" s="3">
        <f>B369+C369+D369+E369</f>
        <v>14</v>
      </c>
      <c r="G369" s="4">
        <f>F369*0.4/40</f>
        <v>0.14000000000000001</v>
      </c>
      <c r="H369" s="2">
        <v>2.8</v>
      </c>
      <c r="I369" s="5">
        <f>H369*0.6/10</f>
        <v>0.16799999999999998</v>
      </c>
      <c r="J369" s="4">
        <f>G369+I369</f>
        <v>0.308</v>
      </c>
      <c r="K369" s="15">
        <f>J369*23.33 / 100</f>
        <v>7.1856399999999987E-2</v>
      </c>
      <c r="L369" s="10">
        <v>8.5400000000000004E-2</v>
      </c>
      <c r="M369" s="6"/>
      <c r="N369" s="7">
        <f>K369+L369+M369</f>
        <v>0.15725639999999999</v>
      </c>
    </row>
    <row r="370" spans="1:14" x14ac:dyDescent="0.25">
      <c r="A370" s="24" t="s">
        <v>277</v>
      </c>
      <c r="B370" s="2">
        <v>4</v>
      </c>
      <c r="C370" s="2">
        <v>1</v>
      </c>
      <c r="D370" s="2">
        <v>5</v>
      </c>
      <c r="E370" s="2">
        <v>2</v>
      </c>
      <c r="F370" s="3">
        <f>B370+C370+D370+E370</f>
        <v>12</v>
      </c>
      <c r="G370" s="4">
        <f>F370*0.4/40</f>
        <v>0.12000000000000002</v>
      </c>
      <c r="H370" s="2">
        <v>0</v>
      </c>
      <c r="I370" s="5">
        <f>H370*0.6/10</f>
        <v>0</v>
      </c>
      <c r="J370" s="4">
        <f>G370+I370</f>
        <v>0.12000000000000002</v>
      </c>
      <c r="K370" s="15">
        <f>J370*23.33 / 100</f>
        <v>2.7996000000000004E-2</v>
      </c>
      <c r="L370" s="10">
        <v>0.1288</v>
      </c>
      <c r="M370" s="6"/>
      <c r="N370" s="7">
        <f>K370+L370+M370</f>
        <v>0.15679599999999999</v>
      </c>
    </row>
    <row r="371" spans="1:14" x14ac:dyDescent="0.25">
      <c r="A371" s="24" t="s">
        <v>500</v>
      </c>
      <c r="B371" s="2">
        <v>3</v>
      </c>
      <c r="C371" s="2">
        <v>1</v>
      </c>
      <c r="D371" s="2">
        <v>8</v>
      </c>
      <c r="E371" s="2">
        <v>2</v>
      </c>
      <c r="F371" s="3">
        <f>B371+C371+D371+E371</f>
        <v>14</v>
      </c>
      <c r="G371" s="4">
        <f>F371*0.4/40</f>
        <v>0.14000000000000001</v>
      </c>
      <c r="H371" s="2">
        <v>3.6</v>
      </c>
      <c r="I371" s="5">
        <f>H371*0.6/10</f>
        <v>0.21600000000000003</v>
      </c>
      <c r="J371" s="4">
        <f>G371+I371</f>
        <v>0.35600000000000004</v>
      </c>
      <c r="K371" s="15">
        <f>J371*23.33 / 100</f>
        <v>8.3054800000000012E-2</v>
      </c>
      <c r="L371" s="10">
        <v>7.3300000000000004E-2</v>
      </c>
      <c r="M371" s="6"/>
      <c r="N371" s="7">
        <f>K371+L371+M371</f>
        <v>0.15635480000000002</v>
      </c>
    </row>
    <row r="372" spans="1:14" x14ac:dyDescent="0.25">
      <c r="A372" s="24" t="s">
        <v>248</v>
      </c>
      <c r="B372" s="2">
        <v>8</v>
      </c>
      <c r="C372" s="2">
        <v>0</v>
      </c>
      <c r="D372" s="2">
        <v>0</v>
      </c>
      <c r="E372" s="2">
        <v>0</v>
      </c>
      <c r="F372" s="3">
        <f>B372+C372+D372+E372</f>
        <v>8</v>
      </c>
      <c r="G372" s="4">
        <f>F372*0.4/40</f>
        <v>0.08</v>
      </c>
      <c r="H372" s="2">
        <v>0</v>
      </c>
      <c r="I372" s="5">
        <f>H372*0.6/10</f>
        <v>0</v>
      </c>
      <c r="J372" s="4">
        <f>G372+I372</f>
        <v>0.08</v>
      </c>
      <c r="K372" s="15">
        <f>J372*23.33 / 100</f>
        <v>1.8664E-2</v>
      </c>
      <c r="L372" s="10">
        <v>0.13719999999999999</v>
      </c>
      <c r="M372" s="6"/>
      <c r="N372" s="7">
        <f>K372+L372+M372</f>
        <v>0.155864</v>
      </c>
    </row>
    <row r="373" spans="1:14" x14ac:dyDescent="0.25">
      <c r="A373" s="24" t="s">
        <v>423</v>
      </c>
      <c r="B373" s="2">
        <v>4</v>
      </c>
      <c r="C373" s="2">
        <v>0</v>
      </c>
      <c r="D373" s="2">
        <v>7</v>
      </c>
      <c r="E373" s="2">
        <v>3</v>
      </c>
      <c r="F373" s="3">
        <f>B373+C373+D373+E373</f>
        <v>14</v>
      </c>
      <c r="G373" s="4">
        <f>F373*0.4/40</f>
        <v>0.14000000000000001</v>
      </c>
      <c r="H373" s="2">
        <v>2.4</v>
      </c>
      <c r="I373" s="5">
        <f>H373*0.6/10</f>
        <v>0.14399999999999999</v>
      </c>
      <c r="J373" s="4">
        <f>G373+I373</f>
        <v>0.28400000000000003</v>
      </c>
      <c r="K373" s="15">
        <f>J373*23.33 / 100</f>
        <v>6.6257200000000002E-2</v>
      </c>
      <c r="L373" s="10">
        <v>8.9599999999999999E-2</v>
      </c>
      <c r="M373" s="6"/>
      <c r="N373" s="7">
        <f>K373+L373+M373</f>
        <v>0.1558572</v>
      </c>
    </row>
    <row r="374" spans="1:14" x14ac:dyDescent="0.25">
      <c r="A374" s="24" t="s">
        <v>390</v>
      </c>
      <c r="B374" s="2">
        <v>0</v>
      </c>
      <c r="C374" s="2">
        <v>3</v>
      </c>
      <c r="D374" s="2">
        <v>4</v>
      </c>
      <c r="E374" s="2">
        <v>3</v>
      </c>
      <c r="F374" s="3">
        <f>B374+C374+D374+E374</f>
        <v>10</v>
      </c>
      <c r="G374" s="4">
        <f>F374*0.4/40</f>
        <v>0.1</v>
      </c>
      <c r="H374" s="2">
        <v>2.4</v>
      </c>
      <c r="I374" s="5">
        <f>H374*0.6/10</f>
        <v>0.14399999999999999</v>
      </c>
      <c r="J374" s="4">
        <f>G374+I374</f>
        <v>0.24399999999999999</v>
      </c>
      <c r="K374" s="15">
        <f>J374*23.33 / 100</f>
        <v>5.6925199999999988E-2</v>
      </c>
      <c r="L374" s="10">
        <v>9.8900000000000002E-2</v>
      </c>
      <c r="M374" s="6"/>
      <c r="N374" s="7">
        <f>K374+L374+M374</f>
        <v>0.1558252</v>
      </c>
    </row>
    <row r="375" spans="1:14" x14ac:dyDescent="0.25">
      <c r="A375" s="24" t="s">
        <v>563</v>
      </c>
      <c r="B375" s="2">
        <v>3</v>
      </c>
      <c r="C375" s="2">
        <v>2</v>
      </c>
      <c r="D375" s="2">
        <v>3</v>
      </c>
      <c r="E375" s="2">
        <v>3</v>
      </c>
      <c r="F375" s="3">
        <f>B375+C375+D375+E375</f>
        <v>11</v>
      </c>
      <c r="G375" s="4">
        <f>F375*0.4/40</f>
        <v>0.11000000000000001</v>
      </c>
      <c r="H375" s="2">
        <v>5.2</v>
      </c>
      <c r="I375" s="5">
        <f>H375*0.6/10</f>
        <v>0.312</v>
      </c>
      <c r="J375" s="4">
        <f>G375+I375</f>
        <v>0.42200000000000004</v>
      </c>
      <c r="K375" s="15">
        <f>J375*23.33 / 100</f>
        <v>9.8452600000000001E-2</v>
      </c>
      <c r="L375" s="10">
        <v>5.5500000000000001E-2</v>
      </c>
      <c r="M375" s="6"/>
      <c r="N375" s="7">
        <f>K375+L375+M375</f>
        <v>0.1539526</v>
      </c>
    </row>
    <row r="376" spans="1:14" x14ac:dyDescent="0.25">
      <c r="A376" s="24" t="s">
        <v>342</v>
      </c>
      <c r="B376" s="2">
        <v>4</v>
      </c>
      <c r="C376" s="2">
        <v>2</v>
      </c>
      <c r="D376" s="2">
        <v>1</v>
      </c>
      <c r="E376" s="2">
        <v>2</v>
      </c>
      <c r="F376" s="3">
        <f>B376+C376+D376+E376</f>
        <v>9</v>
      </c>
      <c r="G376" s="4">
        <f>F376*0.4/40</f>
        <v>0.09</v>
      </c>
      <c r="H376" s="2">
        <v>1.6</v>
      </c>
      <c r="I376" s="5">
        <f>H376*0.6/10</f>
        <v>9.6000000000000002E-2</v>
      </c>
      <c r="J376" s="4">
        <f>G376+I376</f>
        <v>0.186</v>
      </c>
      <c r="K376" s="15">
        <f>J376*23.33 / 100</f>
        <v>4.3393799999999996E-2</v>
      </c>
      <c r="L376" s="10">
        <v>0.10970000000000001</v>
      </c>
      <c r="M376" s="6"/>
      <c r="N376" s="7">
        <f>K376+L376+M376</f>
        <v>0.1530938</v>
      </c>
    </row>
    <row r="377" spans="1:14" x14ac:dyDescent="0.25">
      <c r="A377" s="24" t="s">
        <v>520</v>
      </c>
      <c r="B377" s="2">
        <v>4</v>
      </c>
      <c r="C377" s="2">
        <v>1</v>
      </c>
      <c r="D377" s="2">
        <v>3</v>
      </c>
      <c r="E377" s="2">
        <v>4</v>
      </c>
      <c r="F377" s="3">
        <f>B377+C377+D377+E377</f>
        <v>12</v>
      </c>
      <c r="G377" s="4">
        <f>F377*0.4/40</f>
        <v>0.12000000000000002</v>
      </c>
      <c r="H377" s="2">
        <v>4</v>
      </c>
      <c r="I377" s="5">
        <f>H377*0.6/10</f>
        <v>0.24</v>
      </c>
      <c r="J377" s="4">
        <f>G377+I377</f>
        <v>0.36</v>
      </c>
      <c r="K377" s="15">
        <f>J377*23.33 / 100</f>
        <v>8.3987999999999993E-2</v>
      </c>
      <c r="L377" s="10">
        <v>6.8099999999999994E-2</v>
      </c>
      <c r="M377" s="6"/>
      <c r="N377" s="7">
        <f>K377+L377+M377</f>
        <v>0.152088</v>
      </c>
    </row>
    <row r="378" spans="1:14" x14ac:dyDescent="0.25">
      <c r="A378" s="24" t="s">
        <v>427</v>
      </c>
      <c r="B378" s="2">
        <v>2</v>
      </c>
      <c r="C378" s="2">
        <v>3</v>
      </c>
      <c r="D378" s="2">
        <v>2</v>
      </c>
      <c r="E378" s="2">
        <v>3</v>
      </c>
      <c r="F378" s="3">
        <f>B378+C378+D378+E378</f>
        <v>10</v>
      </c>
      <c r="G378" s="4">
        <f>F378*0.4/40</f>
        <v>0.1</v>
      </c>
      <c r="H378" s="2">
        <v>2.8</v>
      </c>
      <c r="I378" s="5">
        <f>H378*0.6/10</f>
        <v>0.16799999999999998</v>
      </c>
      <c r="J378" s="4">
        <f>G378+I378</f>
        <v>0.26800000000000002</v>
      </c>
      <c r="K378" s="15">
        <f>J378*23.33 / 100</f>
        <v>6.2524399999999994E-2</v>
      </c>
      <c r="L378" s="10">
        <v>8.9099999999999999E-2</v>
      </c>
      <c r="M378" s="6"/>
      <c r="N378" s="7">
        <f>K378+L378+M378</f>
        <v>0.15162439999999999</v>
      </c>
    </row>
    <row r="379" spans="1:14" x14ac:dyDescent="0.25">
      <c r="A379" s="24" t="s">
        <v>450</v>
      </c>
      <c r="B379" s="2">
        <v>5</v>
      </c>
      <c r="C379" s="2">
        <v>2</v>
      </c>
      <c r="D379" s="2">
        <v>5</v>
      </c>
      <c r="E379" s="2">
        <v>1</v>
      </c>
      <c r="F379" s="3">
        <f>B379+C379+D379+E379</f>
        <v>13</v>
      </c>
      <c r="G379" s="4">
        <f>F379*0.4/40</f>
        <v>0.13</v>
      </c>
      <c r="H379" s="2">
        <v>2.8</v>
      </c>
      <c r="I379" s="5">
        <f>H379*0.6/10</f>
        <v>0.16799999999999998</v>
      </c>
      <c r="J379" s="4">
        <f>G379+I379</f>
        <v>0.29799999999999999</v>
      </c>
      <c r="K379" s="15">
        <f>J379*23.33 / 100</f>
        <v>6.9523399999999999E-2</v>
      </c>
      <c r="L379" s="10">
        <v>8.2100000000000006E-2</v>
      </c>
      <c r="M379" s="6"/>
      <c r="N379" s="7">
        <f>K379+L379+M379</f>
        <v>0.15162340000000002</v>
      </c>
    </row>
    <row r="380" spans="1:14" x14ac:dyDescent="0.25">
      <c r="A380" s="24" t="s">
        <v>429</v>
      </c>
      <c r="B380" s="2">
        <v>1</v>
      </c>
      <c r="C380" s="2">
        <v>2</v>
      </c>
      <c r="D380" s="2">
        <v>4</v>
      </c>
      <c r="E380" s="2">
        <v>1</v>
      </c>
      <c r="F380" s="3">
        <f>B380+C380+D380+E380</f>
        <v>8</v>
      </c>
      <c r="G380" s="4">
        <f>F380*0.4/40</f>
        <v>0.08</v>
      </c>
      <c r="H380" s="2">
        <v>3.2</v>
      </c>
      <c r="I380" s="5">
        <f>H380*0.6/10</f>
        <v>0.192</v>
      </c>
      <c r="J380" s="4">
        <f>G380+I380</f>
        <v>0.27200000000000002</v>
      </c>
      <c r="K380" s="15">
        <f>J380*23.33 / 100</f>
        <v>6.3457600000000003E-2</v>
      </c>
      <c r="L380" s="10">
        <v>8.77E-2</v>
      </c>
      <c r="M380" s="6"/>
      <c r="N380" s="7">
        <f>K380+L380+M380</f>
        <v>0.1511576</v>
      </c>
    </row>
    <row r="381" spans="1:14" x14ac:dyDescent="0.25">
      <c r="A381" s="24" t="s">
        <v>476</v>
      </c>
      <c r="B381" s="2">
        <v>0</v>
      </c>
      <c r="C381" s="2">
        <v>2</v>
      </c>
      <c r="D381" s="2">
        <v>3</v>
      </c>
      <c r="E381" s="2">
        <v>2</v>
      </c>
      <c r="F381" s="3">
        <f>B381+C381+D381+E381</f>
        <v>7</v>
      </c>
      <c r="G381" s="4">
        <f>F381*0.4/40</f>
        <v>7.0000000000000007E-2</v>
      </c>
      <c r="H381" s="2">
        <v>4</v>
      </c>
      <c r="I381" s="5">
        <f>H381*0.6/10</f>
        <v>0.24</v>
      </c>
      <c r="J381" s="4">
        <f>G381+I381</f>
        <v>0.31</v>
      </c>
      <c r="K381" s="15">
        <f>J381*23.33 / 100</f>
        <v>7.2322999999999998E-2</v>
      </c>
      <c r="L381" s="10">
        <v>7.6999999999999999E-2</v>
      </c>
      <c r="M381" s="6"/>
      <c r="N381" s="7">
        <f>K381+L381+M381</f>
        <v>0.14932299999999998</v>
      </c>
    </row>
    <row r="382" spans="1:14" x14ac:dyDescent="0.25">
      <c r="A382" s="24" t="s">
        <v>493</v>
      </c>
      <c r="B382" s="2">
        <v>4</v>
      </c>
      <c r="C382" s="2">
        <v>1</v>
      </c>
      <c r="D382" s="2">
        <v>6</v>
      </c>
      <c r="E382" s="2">
        <v>2</v>
      </c>
      <c r="F382" s="3">
        <f>B382+C382+D382+E382</f>
        <v>13</v>
      </c>
      <c r="G382" s="4">
        <f>F382*0.4/40</f>
        <v>0.13</v>
      </c>
      <c r="H382" s="2">
        <v>3.2</v>
      </c>
      <c r="I382" s="5">
        <f>H382*0.6/10</f>
        <v>0.192</v>
      </c>
      <c r="J382" s="4">
        <f>G382+I382</f>
        <v>0.32200000000000001</v>
      </c>
      <c r="K382" s="15">
        <f>J382*23.33 / 100</f>
        <v>7.5122599999999998E-2</v>
      </c>
      <c r="L382" s="10">
        <v>7.4200000000000002E-2</v>
      </c>
      <c r="M382" s="6"/>
      <c r="N382" s="7">
        <f>K382+L382+M382</f>
        <v>0.1493226</v>
      </c>
    </row>
    <row r="383" spans="1:14" x14ac:dyDescent="0.25">
      <c r="A383" s="24" t="s">
        <v>295</v>
      </c>
      <c r="B383" s="2">
        <v>5</v>
      </c>
      <c r="C383" s="2">
        <v>1</v>
      </c>
      <c r="D383" s="2">
        <v>6</v>
      </c>
      <c r="E383" s="2">
        <v>0</v>
      </c>
      <c r="F383" s="3">
        <f>B383+C383+D383+E383</f>
        <v>12</v>
      </c>
      <c r="G383" s="4">
        <f>F383*0.4/40</f>
        <v>0.12000000000000002</v>
      </c>
      <c r="H383" s="2">
        <v>0</v>
      </c>
      <c r="I383" s="5">
        <f>H383*0.6/10</f>
        <v>0</v>
      </c>
      <c r="J383" s="4">
        <f>G383+I383</f>
        <v>0.12000000000000002</v>
      </c>
      <c r="K383" s="15">
        <f>J383*23.33 / 100</f>
        <v>2.7996000000000004E-2</v>
      </c>
      <c r="L383" s="10">
        <v>0.12130000000000001</v>
      </c>
      <c r="M383" s="6"/>
      <c r="N383" s="7">
        <f>K383+L383+M383</f>
        <v>0.14929600000000001</v>
      </c>
    </row>
    <row r="384" spans="1:14" x14ac:dyDescent="0.25">
      <c r="A384" s="24" t="s">
        <v>385</v>
      </c>
      <c r="B384" s="2">
        <v>3</v>
      </c>
      <c r="C384" s="2">
        <v>0</v>
      </c>
      <c r="D384" s="2">
        <v>3</v>
      </c>
      <c r="E384" s="2">
        <v>3</v>
      </c>
      <c r="F384" s="3">
        <f>B384+C384+D384+E384</f>
        <v>9</v>
      </c>
      <c r="G384" s="4">
        <f>F384*0.4/40</f>
        <v>0.09</v>
      </c>
      <c r="H384" s="2">
        <v>2</v>
      </c>
      <c r="I384" s="5">
        <f>H384*0.6/10</f>
        <v>0.12</v>
      </c>
      <c r="J384" s="4">
        <f>G384+I384</f>
        <v>0.21</v>
      </c>
      <c r="K384" s="15">
        <f>J384*23.33 / 100</f>
        <v>4.8992999999999995E-2</v>
      </c>
      <c r="L384" s="10">
        <v>0.1003</v>
      </c>
      <c r="M384" s="6"/>
      <c r="N384" s="7">
        <f>K384+L384+M384</f>
        <v>0.14929300000000001</v>
      </c>
    </row>
    <row r="385" spans="1:14" x14ac:dyDescent="0.25">
      <c r="A385" s="24" t="s">
        <v>514</v>
      </c>
      <c r="B385" s="2">
        <v>6</v>
      </c>
      <c r="C385" s="2">
        <v>1</v>
      </c>
      <c r="D385" s="2">
        <v>3</v>
      </c>
      <c r="E385" s="2">
        <v>2</v>
      </c>
      <c r="F385" s="3">
        <f>B385+C385+D385+E385</f>
        <v>12</v>
      </c>
      <c r="G385" s="4">
        <f>F385*0.4/40</f>
        <v>0.12000000000000002</v>
      </c>
      <c r="H385" s="2">
        <v>3.6</v>
      </c>
      <c r="I385" s="5">
        <f>H385*0.6/10</f>
        <v>0.21600000000000003</v>
      </c>
      <c r="J385" s="4">
        <f>G385+I385</f>
        <v>0.33600000000000008</v>
      </c>
      <c r="K385" s="15">
        <f>J385*23.33 / 100</f>
        <v>7.8388800000000008E-2</v>
      </c>
      <c r="L385" s="11">
        <v>7.0000000000000007E-2</v>
      </c>
      <c r="M385" s="6"/>
      <c r="N385" s="7">
        <f>K385+L385+M385</f>
        <v>0.14838880000000002</v>
      </c>
    </row>
    <row r="386" spans="1:14" x14ac:dyDescent="0.25">
      <c r="A386" s="24" t="s">
        <v>363</v>
      </c>
      <c r="B386" s="2">
        <v>5</v>
      </c>
      <c r="C386" s="2">
        <v>2</v>
      </c>
      <c r="D386" s="2">
        <v>4</v>
      </c>
      <c r="E386" s="2">
        <v>2</v>
      </c>
      <c r="F386" s="3">
        <f>B386+C386+D386+E386</f>
        <v>13</v>
      </c>
      <c r="G386" s="4">
        <f>F386*0.4/40</f>
        <v>0.13</v>
      </c>
      <c r="H386" s="2">
        <v>0.8</v>
      </c>
      <c r="I386" s="5">
        <f>H386*0.6/10</f>
        <v>4.8000000000000001E-2</v>
      </c>
      <c r="J386" s="4">
        <f>G386+I386</f>
        <v>0.17799999999999999</v>
      </c>
      <c r="K386" s="15">
        <f>J386*23.33 / 100</f>
        <v>4.1527399999999999E-2</v>
      </c>
      <c r="L386" s="10">
        <v>0.1055</v>
      </c>
      <c r="M386" s="6"/>
      <c r="N386" s="7">
        <f>K386+L386+M386</f>
        <v>0.1470274</v>
      </c>
    </row>
    <row r="387" spans="1:14" x14ac:dyDescent="0.25">
      <c r="A387" s="24" t="s">
        <v>568</v>
      </c>
      <c r="B387" s="2">
        <v>1</v>
      </c>
      <c r="C387" s="2">
        <v>4</v>
      </c>
      <c r="D387" s="2">
        <v>5</v>
      </c>
      <c r="E387" s="2">
        <v>1</v>
      </c>
      <c r="F387" s="3">
        <f>B387+C387+D387+E387</f>
        <v>11</v>
      </c>
      <c r="G387" s="4">
        <f>F387*0.4/40</f>
        <v>0.11000000000000001</v>
      </c>
      <c r="H387" s="2">
        <v>4.8</v>
      </c>
      <c r="I387" s="5">
        <f>H387*0.6/10</f>
        <v>0.28799999999999998</v>
      </c>
      <c r="J387" s="4">
        <f>G387+I387</f>
        <v>0.39800000000000002</v>
      </c>
      <c r="K387" s="15">
        <f>J387*23.33 / 100</f>
        <v>9.2853400000000003E-2</v>
      </c>
      <c r="L387" s="10">
        <v>5.3699999999999998E-2</v>
      </c>
      <c r="M387" s="6"/>
      <c r="N387" s="7">
        <f>K387+L387+M387</f>
        <v>0.1465534</v>
      </c>
    </row>
    <row r="388" spans="1:14" x14ac:dyDescent="0.25">
      <c r="A388" s="24" t="s">
        <v>525</v>
      </c>
      <c r="B388" s="2">
        <v>4</v>
      </c>
      <c r="C388" s="2">
        <v>5</v>
      </c>
      <c r="D388" s="2">
        <v>5</v>
      </c>
      <c r="E388" s="2">
        <v>1</v>
      </c>
      <c r="F388" s="3">
        <f>B388+C388+D388+E388</f>
        <v>15</v>
      </c>
      <c r="G388" s="4">
        <f>F388*0.4/40</f>
        <v>0.15</v>
      </c>
      <c r="H388" s="2">
        <v>3.2</v>
      </c>
      <c r="I388" s="5">
        <f>H388*0.6/10</f>
        <v>0.192</v>
      </c>
      <c r="J388" s="4">
        <f>G388+I388</f>
        <v>0.34199999999999997</v>
      </c>
      <c r="K388" s="15">
        <f>J388*23.33 / 100</f>
        <v>7.9788599999999987E-2</v>
      </c>
      <c r="L388" s="10">
        <v>6.6299999999999998E-2</v>
      </c>
      <c r="M388" s="6"/>
      <c r="N388" s="7">
        <f>K388+L388+M388</f>
        <v>0.14608859999999999</v>
      </c>
    </row>
    <row r="389" spans="1:14" x14ac:dyDescent="0.25">
      <c r="A389" s="24" t="s">
        <v>452</v>
      </c>
      <c r="B389" s="2">
        <v>3</v>
      </c>
      <c r="C389" s="2">
        <v>0</v>
      </c>
      <c r="D389" s="2">
        <v>7</v>
      </c>
      <c r="E389" s="2">
        <v>3</v>
      </c>
      <c r="F389" s="3">
        <f>B389+C389+D389+E389</f>
        <v>13</v>
      </c>
      <c r="G389" s="4">
        <f>F389*0.4/40</f>
        <v>0.13</v>
      </c>
      <c r="H389" s="2">
        <v>2.4</v>
      </c>
      <c r="I389" s="5">
        <f>H389*0.6/10</f>
        <v>0.14399999999999999</v>
      </c>
      <c r="J389" s="4">
        <f>G389+I389</f>
        <v>0.27400000000000002</v>
      </c>
      <c r="K389" s="15">
        <f>J389*23.33 / 100</f>
        <v>6.39242E-2</v>
      </c>
      <c r="L389" s="10">
        <v>8.2100000000000006E-2</v>
      </c>
      <c r="M389" s="6"/>
      <c r="N389" s="7">
        <f>K389+L389+M389</f>
        <v>0.14602419999999999</v>
      </c>
    </row>
    <row r="390" spans="1:14" x14ac:dyDescent="0.25">
      <c r="A390" s="24" t="s">
        <v>512</v>
      </c>
      <c r="B390" s="2">
        <v>4</v>
      </c>
      <c r="C390" s="2">
        <v>2</v>
      </c>
      <c r="D390" s="2">
        <v>5</v>
      </c>
      <c r="E390" s="2">
        <v>2</v>
      </c>
      <c r="F390" s="3">
        <f>B390+C390+D390+E390</f>
        <v>13</v>
      </c>
      <c r="G390" s="4">
        <f>F390*0.4/40</f>
        <v>0.13</v>
      </c>
      <c r="H390" s="2">
        <v>3.2</v>
      </c>
      <c r="I390" s="5">
        <f>H390*0.6/10</f>
        <v>0.192</v>
      </c>
      <c r="J390" s="4">
        <f>G390+I390</f>
        <v>0.32200000000000001</v>
      </c>
      <c r="K390" s="15">
        <f>J390*23.33 / 100</f>
        <v>7.5122599999999998E-2</v>
      </c>
      <c r="L390" s="10">
        <v>7.0499999999999993E-2</v>
      </c>
      <c r="M390" s="6"/>
      <c r="N390" s="7">
        <f>K390+L390+M390</f>
        <v>0.14562259999999999</v>
      </c>
    </row>
    <row r="391" spans="1:14" x14ac:dyDescent="0.25">
      <c r="A391" s="24" t="s">
        <v>462</v>
      </c>
      <c r="B391" s="2">
        <v>1</v>
      </c>
      <c r="C391" s="2">
        <v>2</v>
      </c>
      <c r="D391" s="2">
        <v>3</v>
      </c>
      <c r="E391" s="2">
        <v>3</v>
      </c>
      <c r="F391" s="3">
        <f>B391+C391+D391+E391</f>
        <v>9</v>
      </c>
      <c r="G391" s="4">
        <f>F391*0.4/40</f>
        <v>0.09</v>
      </c>
      <c r="H391" s="2">
        <v>3.2</v>
      </c>
      <c r="I391" s="5">
        <f>H391*0.6/10</f>
        <v>0.192</v>
      </c>
      <c r="J391" s="4">
        <f>G391+I391</f>
        <v>0.28200000000000003</v>
      </c>
      <c r="K391" s="15">
        <f>J391*23.33 / 100</f>
        <v>6.5790600000000005E-2</v>
      </c>
      <c r="L391" s="10">
        <v>7.9799999999999996E-2</v>
      </c>
      <c r="M391" s="6"/>
      <c r="N391" s="7">
        <f>K391+L391+M391</f>
        <v>0.14559060000000001</v>
      </c>
    </row>
    <row r="392" spans="1:14" x14ac:dyDescent="0.25">
      <c r="A392" s="24" t="s">
        <v>250</v>
      </c>
      <c r="B392" s="2">
        <v>5</v>
      </c>
      <c r="C392" s="2">
        <v>3</v>
      </c>
      <c r="D392" s="2">
        <v>0</v>
      </c>
      <c r="E392" s="2">
        <v>0</v>
      </c>
      <c r="F392" s="3">
        <f>B392+C392+D392+E392</f>
        <v>8</v>
      </c>
      <c r="G392" s="4">
        <f>F392*0.4/40</f>
        <v>0.08</v>
      </c>
      <c r="H392" s="2">
        <v>0</v>
      </c>
      <c r="I392" s="5">
        <f>H392*0.6/10</f>
        <v>0</v>
      </c>
      <c r="J392" s="4">
        <f>G392+I392</f>
        <v>0.08</v>
      </c>
      <c r="K392" s="15">
        <f>J392*23.33 / 100</f>
        <v>1.8664E-2</v>
      </c>
      <c r="L392" s="10">
        <v>0.12670000000000001</v>
      </c>
      <c r="M392" s="6"/>
      <c r="N392" s="7">
        <f>K392+L392+M392</f>
        <v>0.14536399999999999</v>
      </c>
    </row>
    <row r="393" spans="1:14" x14ac:dyDescent="0.25">
      <c r="A393" s="24" t="s">
        <v>414</v>
      </c>
      <c r="B393" s="2">
        <v>2</v>
      </c>
      <c r="C393" s="2">
        <v>1</v>
      </c>
      <c r="D393" s="2">
        <v>3</v>
      </c>
      <c r="E393" s="2">
        <v>0</v>
      </c>
      <c r="F393" s="3">
        <f>B393+C393+D393+E393</f>
        <v>6</v>
      </c>
      <c r="G393" s="4">
        <f>F393*0.4/40</f>
        <v>6.0000000000000012E-2</v>
      </c>
      <c r="H393" s="2">
        <v>2.8</v>
      </c>
      <c r="I393" s="5">
        <f>H393*0.6/10</f>
        <v>0.16799999999999998</v>
      </c>
      <c r="J393" s="4">
        <f>G393+I393</f>
        <v>0.22799999999999998</v>
      </c>
      <c r="K393" s="15">
        <f>J393*23.33 / 100</f>
        <v>5.3192399999999987E-2</v>
      </c>
      <c r="L393" s="10">
        <v>9.1899999999999996E-2</v>
      </c>
      <c r="M393" s="6"/>
      <c r="N393" s="7">
        <f>K393+L393+M393</f>
        <v>0.14509239999999998</v>
      </c>
    </row>
    <row r="394" spans="1:14" x14ac:dyDescent="0.25">
      <c r="A394" s="24" t="s">
        <v>404</v>
      </c>
      <c r="B394" s="2">
        <v>2</v>
      </c>
      <c r="C394" s="2">
        <v>3</v>
      </c>
      <c r="D394" s="2">
        <v>2</v>
      </c>
      <c r="E394" s="2">
        <v>0</v>
      </c>
      <c r="F394" s="3">
        <f>B394+C394+D394+E394</f>
        <v>7</v>
      </c>
      <c r="G394" s="4">
        <f>F394*0.4/40</f>
        <v>7.0000000000000007E-2</v>
      </c>
      <c r="H394" s="2">
        <v>2.4</v>
      </c>
      <c r="I394" s="5">
        <f>H394*0.6/10</f>
        <v>0.14399999999999999</v>
      </c>
      <c r="J394" s="4">
        <f>G394+I394</f>
        <v>0.214</v>
      </c>
      <c r="K394" s="15">
        <f>J394*23.33 / 100</f>
        <v>4.9926199999999997E-2</v>
      </c>
      <c r="L394" s="10">
        <v>9.4299999999999995E-2</v>
      </c>
      <c r="M394" s="6"/>
      <c r="N394" s="7">
        <f>K394+L394+M394</f>
        <v>0.1442262</v>
      </c>
    </row>
    <row r="395" spans="1:14" x14ac:dyDescent="0.25">
      <c r="A395" s="24" t="s">
        <v>466</v>
      </c>
      <c r="B395" s="2">
        <v>5</v>
      </c>
      <c r="C395" s="2">
        <v>5</v>
      </c>
      <c r="D395" s="2">
        <v>6</v>
      </c>
      <c r="E395" s="2">
        <v>0</v>
      </c>
      <c r="F395" s="3">
        <f>B395+C395+D395+E395</f>
        <v>16</v>
      </c>
      <c r="G395" s="4">
        <f>F395*0.4/40</f>
        <v>0.16</v>
      </c>
      <c r="H395" s="2">
        <v>2</v>
      </c>
      <c r="I395" s="5">
        <f>H395*0.6/10</f>
        <v>0.12</v>
      </c>
      <c r="J395" s="4">
        <f>G395+I395</f>
        <v>0.28000000000000003</v>
      </c>
      <c r="K395" s="15">
        <f>J395*23.33 / 100</f>
        <v>6.5323999999999993E-2</v>
      </c>
      <c r="L395" s="10">
        <v>7.8899999999999998E-2</v>
      </c>
      <c r="M395" s="6"/>
      <c r="N395" s="7">
        <f>K395+L395+M395</f>
        <v>0.14422399999999999</v>
      </c>
    </row>
    <row r="396" spans="1:14" x14ac:dyDescent="0.25">
      <c r="A396" s="24" t="s">
        <v>557</v>
      </c>
      <c r="B396" s="2">
        <v>4</v>
      </c>
      <c r="C396" s="2">
        <v>2</v>
      </c>
      <c r="D396" s="2">
        <v>5</v>
      </c>
      <c r="E396" s="2">
        <v>2</v>
      </c>
      <c r="F396" s="3">
        <f>B396+C396+D396+E396</f>
        <v>13</v>
      </c>
      <c r="G396" s="4">
        <f>F396*0.4/40</f>
        <v>0.13</v>
      </c>
      <c r="H396" s="2">
        <v>4</v>
      </c>
      <c r="I396" s="5">
        <f>H396*0.6/10</f>
        <v>0.24</v>
      </c>
      <c r="J396" s="4">
        <f>G396+I396</f>
        <v>0.37</v>
      </c>
      <c r="K396" s="15">
        <f>J396*23.33 / 100</f>
        <v>8.6320999999999995E-2</v>
      </c>
      <c r="L396" s="10">
        <v>5.79E-2</v>
      </c>
      <c r="M396" s="6"/>
      <c r="N396" s="7">
        <f>K396+L396+M396</f>
        <v>0.14422099999999999</v>
      </c>
    </row>
    <row r="397" spans="1:14" x14ac:dyDescent="0.25">
      <c r="A397" s="24" t="s">
        <v>430</v>
      </c>
      <c r="B397" s="2">
        <v>2</v>
      </c>
      <c r="C397" s="2">
        <v>1</v>
      </c>
      <c r="D397" s="2">
        <v>2</v>
      </c>
      <c r="E397" s="2">
        <v>0</v>
      </c>
      <c r="F397" s="3">
        <f>B397+C397+D397+E397</f>
        <v>5</v>
      </c>
      <c r="G397" s="4">
        <f>F397*0.4/40</f>
        <v>0.05</v>
      </c>
      <c r="H397" s="2">
        <v>3.2</v>
      </c>
      <c r="I397" s="5">
        <f>H397*0.6/10</f>
        <v>0.192</v>
      </c>
      <c r="J397" s="4">
        <f>G397+I397</f>
        <v>0.24199999999999999</v>
      </c>
      <c r="K397" s="15">
        <f>J397*23.33 / 100</f>
        <v>5.6458599999999991E-2</v>
      </c>
      <c r="L397" s="10">
        <v>8.7300000000000003E-2</v>
      </c>
      <c r="M397" s="6"/>
      <c r="N397" s="7">
        <f>K397+L397+M397</f>
        <v>0.14375859999999999</v>
      </c>
    </row>
    <row r="398" spans="1:14" x14ac:dyDescent="0.25">
      <c r="A398" s="24" t="s">
        <v>486</v>
      </c>
      <c r="B398" s="2">
        <v>2</v>
      </c>
      <c r="C398" s="2">
        <v>2</v>
      </c>
      <c r="D398" s="2">
        <v>6</v>
      </c>
      <c r="E398" s="2">
        <v>2</v>
      </c>
      <c r="F398" s="3">
        <f>B398+C398+D398+E398</f>
        <v>12</v>
      </c>
      <c r="G398" s="4">
        <f>F398*0.4/40</f>
        <v>0.12000000000000002</v>
      </c>
      <c r="H398" s="2">
        <v>2.8</v>
      </c>
      <c r="I398" s="5">
        <f>H398*0.6/10</f>
        <v>0.16799999999999998</v>
      </c>
      <c r="J398" s="4">
        <f>G398+I398</f>
        <v>0.28800000000000003</v>
      </c>
      <c r="K398" s="15">
        <f>J398*23.33 / 100</f>
        <v>6.7190400000000011E-2</v>
      </c>
      <c r="L398" s="10">
        <v>7.6100000000000001E-2</v>
      </c>
      <c r="M398" s="6"/>
      <c r="N398" s="7">
        <f>K398+L398+M398</f>
        <v>0.14329040000000001</v>
      </c>
    </row>
    <row r="399" spans="1:14" x14ac:dyDescent="0.25">
      <c r="A399" s="24" t="s">
        <v>416</v>
      </c>
      <c r="B399" s="2">
        <v>1</v>
      </c>
      <c r="C399" s="2">
        <v>2</v>
      </c>
      <c r="D399" s="2">
        <v>3</v>
      </c>
      <c r="E399" s="2">
        <v>4</v>
      </c>
      <c r="F399" s="3">
        <f>B399+C399+D399+E399</f>
        <v>10</v>
      </c>
      <c r="G399" s="4">
        <f>F399*0.4/40</f>
        <v>0.1</v>
      </c>
      <c r="H399" s="2">
        <v>2</v>
      </c>
      <c r="I399" s="5">
        <f>H399*0.6/10</f>
        <v>0.12</v>
      </c>
      <c r="J399" s="4">
        <f>G399+I399</f>
        <v>0.22</v>
      </c>
      <c r="K399" s="15">
        <f>J399*23.33 / 100</f>
        <v>5.1326000000000004E-2</v>
      </c>
      <c r="L399" s="10">
        <v>9.1499999999999998E-2</v>
      </c>
      <c r="M399" s="6"/>
      <c r="N399" s="7">
        <f>K399+L399+M399</f>
        <v>0.14282600000000001</v>
      </c>
    </row>
    <row r="400" spans="1:14" x14ac:dyDescent="0.25">
      <c r="A400" s="24" t="s">
        <v>421</v>
      </c>
      <c r="B400" s="2">
        <v>1</v>
      </c>
      <c r="C400" s="2">
        <v>2</v>
      </c>
      <c r="D400" s="2">
        <v>3</v>
      </c>
      <c r="E400" s="2">
        <v>2</v>
      </c>
      <c r="F400" s="3">
        <f>B400+C400+D400+E400</f>
        <v>8</v>
      </c>
      <c r="G400" s="4">
        <f>F400*0.4/40</f>
        <v>0.08</v>
      </c>
      <c r="H400" s="2">
        <v>2.4</v>
      </c>
      <c r="I400" s="5">
        <f>H400*0.6/10</f>
        <v>0.14399999999999999</v>
      </c>
      <c r="J400" s="4">
        <f>G400+I400</f>
        <v>0.22399999999999998</v>
      </c>
      <c r="K400" s="15">
        <f>J400*23.33 / 100</f>
        <v>5.2259199999999992E-2</v>
      </c>
      <c r="L400" s="10">
        <v>9.01E-2</v>
      </c>
      <c r="M400" s="6"/>
      <c r="N400" s="7">
        <f>K400+L400+M400</f>
        <v>0.14235919999999999</v>
      </c>
    </row>
    <row r="401" spans="1:14" x14ac:dyDescent="0.25">
      <c r="A401" s="24" t="s">
        <v>477</v>
      </c>
      <c r="B401" s="2">
        <v>3</v>
      </c>
      <c r="C401" s="2">
        <v>2</v>
      </c>
      <c r="D401" s="2">
        <v>3</v>
      </c>
      <c r="E401" s="2">
        <v>1</v>
      </c>
      <c r="F401" s="3">
        <f>B401+C401+D401+E401</f>
        <v>9</v>
      </c>
      <c r="G401" s="4">
        <f>F401*0.4/40</f>
        <v>0.09</v>
      </c>
      <c r="H401" s="2">
        <v>3.2</v>
      </c>
      <c r="I401" s="5">
        <f>H401*0.6/10</f>
        <v>0.192</v>
      </c>
      <c r="J401" s="4">
        <f>G401+I401</f>
        <v>0.28200000000000003</v>
      </c>
      <c r="K401" s="15">
        <f>J401*23.33 / 100</f>
        <v>6.5790600000000005E-2</v>
      </c>
      <c r="L401" s="10">
        <v>7.6499999999999999E-2</v>
      </c>
      <c r="M401" s="6"/>
      <c r="N401" s="7">
        <f>K401+L401+M401</f>
        <v>0.14229059999999999</v>
      </c>
    </row>
    <row r="402" spans="1:14" x14ac:dyDescent="0.25">
      <c r="A402" s="24" t="s">
        <v>487</v>
      </c>
      <c r="B402" s="2">
        <v>3</v>
      </c>
      <c r="C402" s="2">
        <v>3</v>
      </c>
      <c r="D402" s="2">
        <v>3</v>
      </c>
      <c r="E402" s="2">
        <v>2</v>
      </c>
      <c r="F402" s="3">
        <f>B402+C402+D402+E402</f>
        <v>11</v>
      </c>
      <c r="G402" s="4">
        <f>F402*0.4/40</f>
        <v>0.11000000000000001</v>
      </c>
      <c r="H402" s="2">
        <v>2.8</v>
      </c>
      <c r="I402" s="5">
        <f>H402*0.6/10</f>
        <v>0.16799999999999998</v>
      </c>
      <c r="J402" s="4">
        <f>G402+I402</f>
        <v>0.27800000000000002</v>
      </c>
      <c r="K402" s="15">
        <f>J402*23.33 / 100</f>
        <v>6.4857399999999996E-2</v>
      </c>
      <c r="L402" s="10">
        <v>7.6100000000000001E-2</v>
      </c>
      <c r="M402" s="6"/>
      <c r="N402" s="7">
        <f>K402+L402+M402</f>
        <v>0.14095740000000001</v>
      </c>
    </row>
    <row r="403" spans="1:14" x14ac:dyDescent="0.25">
      <c r="A403" s="24" t="s">
        <v>451</v>
      </c>
      <c r="B403" s="2">
        <v>5</v>
      </c>
      <c r="C403" s="2">
        <v>3</v>
      </c>
      <c r="D403" s="2">
        <v>0</v>
      </c>
      <c r="E403" s="2">
        <v>5</v>
      </c>
      <c r="F403" s="3">
        <f>B403+C403+D403+E403</f>
        <v>13</v>
      </c>
      <c r="G403" s="4">
        <f>F403*0.4/40</f>
        <v>0.13</v>
      </c>
      <c r="H403" s="2">
        <v>2</v>
      </c>
      <c r="I403" s="5">
        <f>H403*0.6/10</f>
        <v>0.12</v>
      </c>
      <c r="J403" s="4">
        <f>G403+I403</f>
        <v>0.25</v>
      </c>
      <c r="K403" s="15">
        <f>J403*23.33 / 100</f>
        <v>5.8324999999999995E-2</v>
      </c>
      <c r="L403" s="10">
        <v>8.2100000000000006E-2</v>
      </c>
      <c r="M403" s="6"/>
      <c r="N403" s="7">
        <f>K403+L403+M403</f>
        <v>0.14042499999999999</v>
      </c>
    </row>
    <row r="404" spans="1:14" x14ac:dyDescent="0.25">
      <c r="A404" s="24" t="s">
        <v>522</v>
      </c>
      <c r="B404" s="2">
        <v>5</v>
      </c>
      <c r="C404" s="2">
        <v>0</v>
      </c>
      <c r="D404" s="2">
        <v>4</v>
      </c>
      <c r="E404" s="2">
        <v>1</v>
      </c>
      <c r="F404" s="3">
        <f>B404+C404+D404+E404</f>
        <v>10</v>
      </c>
      <c r="G404" s="4">
        <f>F404*0.4/40</f>
        <v>0.1</v>
      </c>
      <c r="H404" s="2">
        <v>3.6</v>
      </c>
      <c r="I404" s="5">
        <f>H404*0.6/10</f>
        <v>0.21600000000000003</v>
      </c>
      <c r="J404" s="4">
        <f>G404+I404</f>
        <v>0.31600000000000006</v>
      </c>
      <c r="K404" s="15">
        <f>J404*23.33 / 100</f>
        <v>7.3722800000000005E-2</v>
      </c>
      <c r="L404" s="10">
        <v>6.6299999999999998E-2</v>
      </c>
      <c r="M404" s="6"/>
      <c r="N404" s="7">
        <f>K404+L404+M404</f>
        <v>0.1400228</v>
      </c>
    </row>
    <row r="405" spans="1:14" x14ac:dyDescent="0.25">
      <c r="A405" s="24" t="s">
        <v>281</v>
      </c>
      <c r="B405" s="2">
        <v>5</v>
      </c>
      <c r="C405" s="2">
        <v>0</v>
      </c>
      <c r="D405" s="2">
        <v>0</v>
      </c>
      <c r="E405" s="2">
        <v>0</v>
      </c>
      <c r="F405" s="3">
        <f>B405+C405+D405+E405</f>
        <v>5</v>
      </c>
      <c r="G405" s="4">
        <f>F405*0.4/40</f>
        <v>0.05</v>
      </c>
      <c r="H405" s="2">
        <v>0</v>
      </c>
      <c r="I405" s="5">
        <f>H405*0.6/10</f>
        <v>0</v>
      </c>
      <c r="J405" s="4">
        <f>G405+I405</f>
        <v>0.05</v>
      </c>
      <c r="K405" s="15">
        <f>J405*23.33 / 100</f>
        <v>1.1664999999999998E-2</v>
      </c>
      <c r="L405" s="10">
        <v>0.1278</v>
      </c>
      <c r="M405" s="6"/>
      <c r="N405" s="7">
        <f>K405+L405+M405</f>
        <v>0.13946500000000001</v>
      </c>
    </row>
    <row r="406" spans="1:14" x14ac:dyDescent="0.25">
      <c r="A406" s="24" t="s">
        <v>447</v>
      </c>
      <c r="B406" s="2">
        <v>3</v>
      </c>
      <c r="C406" s="2">
        <v>1</v>
      </c>
      <c r="D406" s="2">
        <v>6</v>
      </c>
      <c r="E406" s="2">
        <v>2</v>
      </c>
      <c r="F406" s="3">
        <f>B406+C406+D406+E406</f>
        <v>12</v>
      </c>
      <c r="G406" s="4">
        <f>F406*0.4/40</f>
        <v>0.12000000000000002</v>
      </c>
      <c r="H406" s="2">
        <v>2</v>
      </c>
      <c r="I406" s="5">
        <f>H406*0.6/10</f>
        <v>0.12</v>
      </c>
      <c r="J406" s="4">
        <f>G406+I406</f>
        <v>0.24000000000000002</v>
      </c>
      <c r="K406" s="15">
        <f>J406*23.33 / 100</f>
        <v>5.5992E-2</v>
      </c>
      <c r="L406" s="10">
        <v>8.2600000000000007E-2</v>
      </c>
      <c r="M406" s="6"/>
      <c r="N406" s="7">
        <f>K406+L406+M406</f>
        <v>0.13859199999999999</v>
      </c>
    </row>
    <row r="407" spans="1:14" x14ac:dyDescent="0.25">
      <c r="A407" s="24" t="s">
        <v>549</v>
      </c>
      <c r="B407" s="2">
        <v>3</v>
      </c>
      <c r="C407" s="2">
        <v>2</v>
      </c>
      <c r="D407" s="2">
        <v>3</v>
      </c>
      <c r="E407" s="2">
        <v>4</v>
      </c>
      <c r="F407" s="3">
        <f>B407+C407+D407+E407</f>
        <v>12</v>
      </c>
      <c r="G407" s="4">
        <f>F407*0.4/40</f>
        <v>0.12000000000000002</v>
      </c>
      <c r="H407" s="2">
        <v>3.6</v>
      </c>
      <c r="I407" s="5">
        <f>H407*0.6/10</f>
        <v>0.21600000000000003</v>
      </c>
      <c r="J407" s="4">
        <f>G407+I407</f>
        <v>0.33600000000000008</v>
      </c>
      <c r="K407" s="15">
        <f>J407*23.33 / 100</f>
        <v>7.8388800000000008E-2</v>
      </c>
      <c r="L407" s="10">
        <v>6.0199999999999997E-2</v>
      </c>
      <c r="M407" s="6"/>
      <c r="N407" s="7">
        <f>K407+L407+M407</f>
        <v>0.13858880000000001</v>
      </c>
    </row>
    <row r="408" spans="1:14" x14ac:dyDescent="0.25">
      <c r="A408" s="24" t="s">
        <v>464</v>
      </c>
      <c r="B408" s="2">
        <v>3</v>
      </c>
      <c r="C408" s="2">
        <v>1</v>
      </c>
      <c r="D408" s="2">
        <v>4</v>
      </c>
      <c r="E408" s="2">
        <v>5</v>
      </c>
      <c r="F408" s="3">
        <f>B408+C408+D408+E408</f>
        <v>13</v>
      </c>
      <c r="G408" s="4">
        <f>F408*0.4/40</f>
        <v>0.13</v>
      </c>
      <c r="H408" s="2">
        <v>2</v>
      </c>
      <c r="I408" s="5">
        <f>H408*0.6/10</f>
        <v>0.12</v>
      </c>
      <c r="J408" s="4">
        <f>G408+I408</f>
        <v>0.25</v>
      </c>
      <c r="K408" s="15">
        <f>J408*23.33 / 100</f>
        <v>5.8324999999999995E-2</v>
      </c>
      <c r="L408" s="10">
        <v>7.9799999999999996E-2</v>
      </c>
      <c r="M408" s="6"/>
      <c r="N408" s="7">
        <f>K408+L408+M408</f>
        <v>0.138125</v>
      </c>
    </row>
    <row r="409" spans="1:14" x14ac:dyDescent="0.25">
      <c r="A409" s="24" t="s">
        <v>246</v>
      </c>
      <c r="B409" s="2">
        <v>0</v>
      </c>
      <c r="C409" s="2">
        <v>0</v>
      </c>
      <c r="D409" s="2">
        <v>0</v>
      </c>
      <c r="E409" s="2">
        <v>0</v>
      </c>
      <c r="F409" s="3">
        <f>B409+C409+D409+E409</f>
        <v>0</v>
      </c>
      <c r="G409" s="4">
        <f>F409*0.4/40</f>
        <v>0</v>
      </c>
      <c r="H409" s="2">
        <v>0</v>
      </c>
      <c r="I409" s="5">
        <f>H409*0.6/10</f>
        <v>0</v>
      </c>
      <c r="J409" s="4">
        <f>G409+I409</f>
        <v>0</v>
      </c>
      <c r="K409" s="15">
        <f>J409*23.33 / 100</f>
        <v>0</v>
      </c>
      <c r="L409" s="10">
        <v>0.1381</v>
      </c>
      <c r="M409" s="6"/>
      <c r="N409" s="7">
        <f>K409+L409+M409</f>
        <v>0.1381</v>
      </c>
    </row>
    <row r="410" spans="1:14" x14ac:dyDescent="0.25">
      <c r="A410" s="24" t="s">
        <v>523</v>
      </c>
      <c r="B410" s="2">
        <v>0</v>
      </c>
      <c r="C410" s="2">
        <v>1</v>
      </c>
      <c r="D410" s="2">
        <v>5</v>
      </c>
      <c r="E410" s="2">
        <v>3</v>
      </c>
      <c r="F410" s="3">
        <f>B410+C410+D410+E410</f>
        <v>9</v>
      </c>
      <c r="G410" s="4">
        <f>F410*0.4/40</f>
        <v>0.09</v>
      </c>
      <c r="H410" s="2">
        <v>3.6</v>
      </c>
      <c r="I410" s="5">
        <f>H410*0.6/10</f>
        <v>0.21600000000000003</v>
      </c>
      <c r="J410" s="4">
        <f>G410+I410</f>
        <v>0.30600000000000005</v>
      </c>
      <c r="K410" s="15">
        <f>J410*23.33 / 100</f>
        <v>7.1389800000000003E-2</v>
      </c>
      <c r="L410" s="10">
        <v>6.6299999999999998E-2</v>
      </c>
      <c r="M410" s="6"/>
      <c r="N410" s="7">
        <f>K410+L410+M410</f>
        <v>0.1376898</v>
      </c>
    </row>
    <row r="411" spans="1:14" x14ac:dyDescent="0.25">
      <c r="A411" s="24" t="s">
        <v>249</v>
      </c>
      <c r="B411" s="2">
        <v>0</v>
      </c>
      <c r="C411" s="2">
        <v>0</v>
      </c>
      <c r="D411" s="2">
        <v>0</v>
      </c>
      <c r="E411" s="2">
        <v>0</v>
      </c>
      <c r="F411" s="3">
        <f>B411+C411+D411+E411</f>
        <v>0</v>
      </c>
      <c r="G411" s="4">
        <f>F411*0.4/40</f>
        <v>0</v>
      </c>
      <c r="H411" s="2">
        <v>0</v>
      </c>
      <c r="I411" s="5">
        <f>H411*0.6/10</f>
        <v>0</v>
      </c>
      <c r="J411" s="4">
        <f>G411+I411</f>
        <v>0</v>
      </c>
      <c r="K411" s="15">
        <f>J411*23.33 / 100</f>
        <v>0</v>
      </c>
      <c r="L411" s="10">
        <v>0.13719999999999999</v>
      </c>
      <c r="M411" s="6"/>
      <c r="N411" s="7">
        <f>K411+L411+M411</f>
        <v>0.13719999999999999</v>
      </c>
    </row>
    <row r="412" spans="1:14" x14ac:dyDescent="0.25">
      <c r="A412" s="24" t="s">
        <v>410</v>
      </c>
      <c r="B412" s="2">
        <v>2</v>
      </c>
      <c r="C412" s="2">
        <v>1</v>
      </c>
      <c r="D412" s="2">
        <v>4</v>
      </c>
      <c r="E412" s="2">
        <v>2</v>
      </c>
      <c r="F412" s="3">
        <f>B412+C412+D412+E412</f>
        <v>9</v>
      </c>
      <c r="G412" s="4">
        <f>F412*0.4/40</f>
        <v>0.09</v>
      </c>
      <c r="H412" s="2">
        <v>1.6</v>
      </c>
      <c r="I412" s="5">
        <f>H412*0.6/10</f>
        <v>9.6000000000000002E-2</v>
      </c>
      <c r="J412" s="4">
        <f>G412+I412</f>
        <v>0.186</v>
      </c>
      <c r="K412" s="15">
        <f>J412*23.33 / 100</f>
        <v>4.3393799999999996E-2</v>
      </c>
      <c r="L412" s="10">
        <v>9.3299999999999994E-2</v>
      </c>
      <c r="M412" s="6"/>
      <c r="N412" s="7">
        <f>K412+L412+M412</f>
        <v>0.13669379999999998</v>
      </c>
    </row>
    <row r="413" spans="1:14" x14ac:dyDescent="0.25">
      <c r="A413" s="24" t="s">
        <v>492</v>
      </c>
      <c r="B413" s="2">
        <v>5</v>
      </c>
      <c r="C413" s="2">
        <v>0</v>
      </c>
      <c r="D413" s="2">
        <v>5</v>
      </c>
      <c r="E413" s="2">
        <v>2</v>
      </c>
      <c r="F413" s="3">
        <f>B413+C413+D413+E413</f>
        <v>12</v>
      </c>
      <c r="G413" s="4">
        <f>F413*0.4/40</f>
        <v>0.12000000000000002</v>
      </c>
      <c r="H413" s="2">
        <v>2.4</v>
      </c>
      <c r="I413" s="5">
        <f>H413*0.6/10</f>
        <v>0.14399999999999999</v>
      </c>
      <c r="J413" s="4">
        <f>G413+I413</f>
        <v>0.26400000000000001</v>
      </c>
      <c r="K413" s="15">
        <f>J413*23.33 / 100</f>
        <v>6.1591199999999999E-2</v>
      </c>
      <c r="L413" s="10">
        <v>7.51E-2</v>
      </c>
      <c r="M413" s="6"/>
      <c r="N413" s="7">
        <f>K413+L413+M413</f>
        <v>0.13669120000000001</v>
      </c>
    </row>
    <row r="414" spans="1:14" x14ac:dyDescent="0.25">
      <c r="A414" s="24" t="s">
        <v>301</v>
      </c>
      <c r="B414" s="2">
        <v>3</v>
      </c>
      <c r="C414" s="2">
        <v>4</v>
      </c>
      <c r="D414" s="2">
        <v>0</v>
      </c>
      <c r="E414" s="2">
        <v>0</v>
      </c>
      <c r="F414" s="3">
        <f>B414+C414+D414+E414</f>
        <v>7</v>
      </c>
      <c r="G414" s="4">
        <f>F414*0.4/40</f>
        <v>7.0000000000000007E-2</v>
      </c>
      <c r="H414" s="2">
        <v>0</v>
      </c>
      <c r="I414" s="5">
        <f>H414*0.6/10</f>
        <v>0</v>
      </c>
      <c r="J414" s="4">
        <f>G414+I414</f>
        <v>7.0000000000000007E-2</v>
      </c>
      <c r="K414" s="15">
        <f>J414*23.33 / 100</f>
        <v>1.6330999999999998E-2</v>
      </c>
      <c r="L414" s="10">
        <v>0.11940000000000001</v>
      </c>
      <c r="M414" s="6"/>
      <c r="N414" s="7">
        <f>K414+L414+M414</f>
        <v>0.13573099999999999</v>
      </c>
    </row>
    <row r="415" spans="1:14" x14ac:dyDescent="0.25">
      <c r="A415" s="24" t="s">
        <v>506</v>
      </c>
      <c r="B415" s="2">
        <v>2</v>
      </c>
      <c r="C415" s="2">
        <v>0</v>
      </c>
      <c r="D415" s="2">
        <v>3</v>
      </c>
      <c r="E415" s="2">
        <v>3</v>
      </c>
      <c r="F415" s="3">
        <f>B415+C415+D415+E415</f>
        <v>8</v>
      </c>
      <c r="G415" s="4">
        <f>F415*0.4/40</f>
        <v>0.08</v>
      </c>
      <c r="H415" s="2">
        <v>3.2</v>
      </c>
      <c r="I415" s="5">
        <f>H415*0.6/10</f>
        <v>0.192</v>
      </c>
      <c r="J415" s="4">
        <f>G415+I415</f>
        <v>0.27200000000000002</v>
      </c>
      <c r="K415" s="15">
        <f>J415*23.33 / 100</f>
        <v>6.3457600000000003E-2</v>
      </c>
      <c r="L415" s="10">
        <v>7.1900000000000006E-2</v>
      </c>
      <c r="M415" s="6"/>
      <c r="N415" s="7">
        <f>K415+L415+M415</f>
        <v>0.13535760000000002</v>
      </c>
    </row>
    <row r="416" spans="1:14" x14ac:dyDescent="0.25">
      <c r="A416" s="24" t="s">
        <v>255</v>
      </c>
      <c r="B416" s="2">
        <v>0</v>
      </c>
      <c r="C416" s="2">
        <v>0</v>
      </c>
      <c r="D416" s="2">
        <v>0</v>
      </c>
      <c r="E416" s="2">
        <v>0</v>
      </c>
      <c r="F416" s="3">
        <f>B416+C416+D416+E416</f>
        <v>0</v>
      </c>
      <c r="G416" s="4">
        <f>F416*0.4/40</f>
        <v>0</v>
      </c>
      <c r="H416" s="2">
        <v>0</v>
      </c>
      <c r="I416" s="5">
        <f>H416*0.6/10</f>
        <v>0</v>
      </c>
      <c r="J416" s="4">
        <f>G416+I416</f>
        <v>0</v>
      </c>
      <c r="K416" s="15">
        <f>J416*23.33 / 100</f>
        <v>0</v>
      </c>
      <c r="L416" s="10">
        <v>0.1353</v>
      </c>
      <c r="M416" s="6"/>
      <c r="N416" s="7">
        <f>K416+L416+M416</f>
        <v>0.1353</v>
      </c>
    </row>
    <row r="417" spans="1:14" x14ac:dyDescent="0.25">
      <c r="A417" s="24" t="s">
        <v>256</v>
      </c>
      <c r="B417" s="2">
        <v>0</v>
      </c>
      <c r="C417" s="2">
        <v>0</v>
      </c>
      <c r="D417" s="2">
        <v>0</v>
      </c>
      <c r="E417" s="2">
        <v>0</v>
      </c>
      <c r="F417" s="3">
        <f>B417+C417+D417+E417</f>
        <v>0</v>
      </c>
      <c r="G417" s="4">
        <f>F417*0.4/40</f>
        <v>0</v>
      </c>
      <c r="H417" s="2">
        <v>0</v>
      </c>
      <c r="I417" s="5">
        <f>H417*0.6/10</f>
        <v>0</v>
      </c>
      <c r="J417" s="4">
        <f>G417+I417</f>
        <v>0</v>
      </c>
      <c r="K417" s="15">
        <f>J417*23.33 / 100</f>
        <v>0</v>
      </c>
      <c r="L417" s="10">
        <v>0.1353</v>
      </c>
      <c r="M417" s="6"/>
      <c r="N417" s="7">
        <f>K417+L417+M417</f>
        <v>0.1353</v>
      </c>
    </row>
    <row r="418" spans="1:14" x14ac:dyDescent="0.25">
      <c r="A418" s="24" t="s">
        <v>257</v>
      </c>
      <c r="B418" s="2">
        <v>0</v>
      </c>
      <c r="C418" s="2">
        <v>0</v>
      </c>
      <c r="D418" s="2">
        <v>0</v>
      </c>
      <c r="E418" s="2">
        <v>0</v>
      </c>
      <c r="F418" s="3">
        <f>B418+C418+D418+E418</f>
        <v>0</v>
      </c>
      <c r="G418" s="4">
        <f>F418*0.4/40</f>
        <v>0</v>
      </c>
      <c r="H418" s="2">
        <v>0</v>
      </c>
      <c r="I418" s="5">
        <f>H418*0.6/10</f>
        <v>0</v>
      </c>
      <c r="J418" s="4">
        <f>G418+I418</f>
        <v>0</v>
      </c>
      <c r="K418" s="15">
        <f>J418*23.33 / 100</f>
        <v>0</v>
      </c>
      <c r="L418" s="10">
        <v>0.1353</v>
      </c>
      <c r="M418" s="6"/>
      <c r="N418" s="7">
        <f>K418+L418+M418</f>
        <v>0.1353</v>
      </c>
    </row>
    <row r="419" spans="1:14" x14ac:dyDescent="0.25">
      <c r="A419" s="24" t="s">
        <v>481</v>
      </c>
      <c r="B419" s="2">
        <v>2</v>
      </c>
      <c r="C419" s="2">
        <v>0</v>
      </c>
      <c r="D419" s="2">
        <v>5</v>
      </c>
      <c r="E419" s="2">
        <v>1</v>
      </c>
      <c r="F419" s="3">
        <f>B419+C419+D419+E419</f>
        <v>8</v>
      </c>
      <c r="G419" s="4">
        <f>F419*0.4/40</f>
        <v>0.08</v>
      </c>
      <c r="H419" s="2">
        <v>2.8</v>
      </c>
      <c r="I419" s="5">
        <f>H419*0.6/10</f>
        <v>0.16799999999999998</v>
      </c>
      <c r="J419" s="4">
        <f>G419+I419</f>
        <v>0.248</v>
      </c>
      <c r="K419" s="15">
        <f>J419*23.33 / 100</f>
        <v>5.7858399999999997E-2</v>
      </c>
      <c r="L419" s="10">
        <v>7.6499999999999999E-2</v>
      </c>
      <c r="M419" s="6"/>
      <c r="N419" s="7">
        <f>K419+L419+M419</f>
        <v>0.13435839999999999</v>
      </c>
    </row>
    <row r="420" spans="1:14" x14ac:dyDescent="0.25">
      <c r="A420" s="24" t="s">
        <v>445</v>
      </c>
      <c r="B420" s="2">
        <v>3</v>
      </c>
      <c r="C420" s="2">
        <v>1</v>
      </c>
      <c r="D420" s="2">
        <v>0</v>
      </c>
      <c r="E420" s="2">
        <v>1</v>
      </c>
      <c r="F420" s="3">
        <f>B420+C420+D420+E420</f>
        <v>5</v>
      </c>
      <c r="G420" s="4">
        <f>F420*0.4/40</f>
        <v>0.05</v>
      </c>
      <c r="H420" s="2">
        <v>2.8</v>
      </c>
      <c r="I420" s="5">
        <f>H420*0.6/10</f>
        <v>0.16799999999999998</v>
      </c>
      <c r="J420" s="4">
        <f>G420+I420</f>
        <v>0.21799999999999997</v>
      </c>
      <c r="K420" s="15">
        <f>J420*23.33 / 100</f>
        <v>5.0859399999999992E-2</v>
      </c>
      <c r="L420" s="10">
        <v>8.3099999999999993E-2</v>
      </c>
      <c r="M420" s="6"/>
      <c r="N420" s="7">
        <f>K420+L420+M420</f>
        <v>0.13395939999999998</v>
      </c>
    </row>
    <row r="421" spans="1:14" x14ac:dyDescent="0.25">
      <c r="A421" s="24" t="s">
        <v>260</v>
      </c>
      <c r="B421" s="2">
        <v>0</v>
      </c>
      <c r="C421" s="2">
        <v>0</v>
      </c>
      <c r="D421" s="2">
        <v>0</v>
      </c>
      <c r="E421" s="2">
        <v>0</v>
      </c>
      <c r="F421" s="3">
        <f>B421+C421+D421+E421</f>
        <v>0</v>
      </c>
      <c r="G421" s="4">
        <f>F421*0.4/40</f>
        <v>0</v>
      </c>
      <c r="H421" s="2">
        <v>0</v>
      </c>
      <c r="I421" s="5">
        <f>H421*0.6/10</f>
        <v>0</v>
      </c>
      <c r="J421" s="4">
        <f>G421+I421</f>
        <v>0</v>
      </c>
      <c r="K421" s="15">
        <f>J421*23.33 / 100</f>
        <v>0</v>
      </c>
      <c r="L421" s="10">
        <v>0.13389999999999999</v>
      </c>
      <c r="M421" s="6"/>
      <c r="N421" s="7">
        <f>K421+L421+M421</f>
        <v>0.13389999999999999</v>
      </c>
    </row>
    <row r="422" spans="1:14" x14ac:dyDescent="0.25">
      <c r="A422" s="24" t="s">
        <v>521</v>
      </c>
      <c r="B422" s="2">
        <v>1</v>
      </c>
      <c r="C422" s="2">
        <v>3</v>
      </c>
      <c r="D422" s="2">
        <v>3</v>
      </c>
      <c r="E422" s="2">
        <v>2</v>
      </c>
      <c r="F422" s="3">
        <f>B422+C422+D422+E422</f>
        <v>9</v>
      </c>
      <c r="G422" s="4">
        <f>F422*0.4/40</f>
        <v>0.09</v>
      </c>
      <c r="H422" s="2">
        <v>3.2</v>
      </c>
      <c r="I422" s="5">
        <f>H422*0.6/10</f>
        <v>0.192</v>
      </c>
      <c r="J422" s="4">
        <f>G422+I422</f>
        <v>0.28200000000000003</v>
      </c>
      <c r="K422" s="15">
        <f>J422*23.33 / 100</f>
        <v>6.5790600000000005E-2</v>
      </c>
      <c r="L422" s="10">
        <v>6.8099999999999994E-2</v>
      </c>
      <c r="M422" s="6"/>
      <c r="N422" s="7">
        <f>K422+L422+M422</f>
        <v>0.1338906</v>
      </c>
    </row>
    <row r="423" spans="1:14" x14ac:dyDescent="0.25">
      <c r="A423" s="24" t="s">
        <v>265</v>
      </c>
      <c r="B423" s="2">
        <v>0</v>
      </c>
      <c r="C423" s="2">
        <v>0</v>
      </c>
      <c r="D423" s="2">
        <v>0</v>
      </c>
      <c r="E423" s="2">
        <v>0</v>
      </c>
      <c r="F423" s="3">
        <f>B423+C423+D423+E423</f>
        <v>0</v>
      </c>
      <c r="G423" s="4">
        <f>F423*0.4/40</f>
        <v>0</v>
      </c>
      <c r="H423" s="2">
        <v>0</v>
      </c>
      <c r="I423" s="5">
        <f>H423*0.6/10</f>
        <v>0</v>
      </c>
      <c r="J423" s="4">
        <f>G423+I423</f>
        <v>0</v>
      </c>
      <c r="K423" s="15">
        <f>J423*23.33 / 100</f>
        <v>0</v>
      </c>
      <c r="L423" s="10">
        <v>0.13300000000000001</v>
      </c>
      <c r="M423" s="6"/>
      <c r="N423" s="7">
        <f>K423+L423+M423</f>
        <v>0.13300000000000001</v>
      </c>
    </row>
    <row r="424" spans="1:14" x14ac:dyDescent="0.25">
      <c r="A424" s="24" t="s">
        <v>446</v>
      </c>
      <c r="B424" s="2">
        <v>4</v>
      </c>
      <c r="C424" s="2">
        <v>1</v>
      </c>
      <c r="D424" s="2">
        <v>5</v>
      </c>
      <c r="E424" s="2">
        <v>2</v>
      </c>
      <c r="F424" s="3">
        <f>B424+C424+D424+E424</f>
        <v>12</v>
      </c>
      <c r="G424" s="4">
        <f>F424*0.4/40</f>
        <v>0.12000000000000002</v>
      </c>
      <c r="H424" s="2">
        <v>1.6</v>
      </c>
      <c r="I424" s="5">
        <f>H424*0.6/10</f>
        <v>9.6000000000000002E-2</v>
      </c>
      <c r="J424" s="4">
        <f>G424+I424</f>
        <v>0.21600000000000003</v>
      </c>
      <c r="K424" s="15">
        <f>J424*23.33 / 100</f>
        <v>5.0392800000000008E-2</v>
      </c>
      <c r="L424" s="10">
        <v>8.2600000000000007E-2</v>
      </c>
      <c r="M424" s="6"/>
      <c r="N424" s="7">
        <f>K424+L424+M424</f>
        <v>0.13299280000000002</v>
      </c>
    </row>
    <row r="425" spans="1:14" x14ac:dyDescent="0.25">
      <c r="A425" s="24" t="s">
        <v>280</v>
      </c>
      <c r="B425" s="2">
        <v>2</v>
      </c>
      <c r="C425" s="2">
        <v>0</v>
      </c>
      <c r="D425" s="2">
        <v>0</v>
      </c>
      <c r="E425" s="2">
        <v>0</v>
      </c>
      <c r="F425" s="3">
        <f>B425+C425+D425+E425</f>
        <v>2</v>
      </c>
      <c r="G425" s="4">
        <f>F425*0.4/40</f>
        <v>0.02</v>
      </c>
      <c r="H425" s="2">
        <v>0</v>
      </c>
      <c r="I425" s="5">
        <f>H425*0.6/10</f>
        <v>0</v>
      </c>
      <c r="J425" s="4">
        <f>G425+I425</f>
        <v>0.02</v>
      </c>
      <c r="K425" s="15">
        <f>J425*23.33 / 100</f>
        <v>4.666E-3</v>
      </c>
      <c r="L425" s="10">
        <v>0.1283</v>
      </c>
      <c r="M425" s="6"/>
      <c r="N425" s="7">
        <f>K425+L425+M425</f>
        <v>0.132966</v>
      </c>
    </row>
    <row r="426" spans="1:14" x14ac:dyDescent="0.25">
      <c r="A426" s="24" t="s">
        <v>470</v>
      </c>
      <c r="B426" s="2">
        <v>1</v>
      </c>
      <c r="C426" s="2">
        <v>2</v>
      </c>
      <c r="D426" s="2">
        <v>5</v>
      </c>
      <c r="E426" s="2">
        <v>3</v>
      </c>
      <c r="F426" s="3">
        <f>B426+C426+D426+E426</f>
        <v>11</v>
      </c>
      <c r="G426" s="4">
        <f>F426*0.4/40</f>
        <v>0.11000000000000001</v>
      </c>
      <c r="H426" s="2">
        <v>2</v>
      </c>
      <c r="I426" s="5">
        <f>H426*0.6/10</f>
        <v>0.12</v>
      </c>
      <c r="J426" s="4">
        <f>G426+I426</f>
        <v>0.23</v>
      </c>
      <c r="K426" s="15">
        <f>J426*23.33 / 100</f>
        <v>5.3658999999999998E-2</v>
      </c>
      <c r="L426" s="10">
        <v>7.8399999999999997E-2</v>
      </c>
      <c r="M426" s="6"/>
      <c r="N426" s="7">
        <f>K426+L426+M426</f>
        <v>0.13205899999999998</v>
      </c>
    </row>
    <row r="427" spans="1:14" x14ac:dyDescent="0.25">
      <c r="A427" s="24" t="s">
        <v>541</v>
      </c>
      <c r="B427" s="2">
        <v>0</v>
      </c>
      <c r="C427" s="2">
        <v>3</v>
      </c>
      <c r="D427" s="2">
        <v>5</v>
      </c>
      <c r="E427" s="2">
        <v>3</v>
      </c>
      <c r="F427" s="3">
        <f>B427+C427+D427+E427</f>
        <v>11</v>
      </c>
      <c r="G427" s="4">
        <f>F427*0.4/40</f>
        <v>0.11000000000000001</v>
      </c>
      <c r="H427" s="2">
        <v>3.2</v>
      </c>
      <c r="I427" s="5">
        <f>H427*0.6/10</f>
        <v>0.192</v>
      </c>
      <c r="J427" s="4">
        <f>G427+I427</f>
        <v>0.30200000000000005</v>
      </c>
      <c r="K427" s="15">
        <f>J427*23.33 / 100</f>
        <v>7.0456600000000008E-2</v>
      </c>
      <c r="L427" s="10">
        <v>6.1600000000000002E-2</v>
      </c>
      <c r="M427" s="6"/>
      <c r="N427" s="7">
        <f>K427+L427+M427</f>
        <v>0.13205660000000002</v>
      </c>
    </row>
    <row r="428" spans="1:14" x14ac:dyDescent="0.25">
      <c r="A428" s="24" t="s">
        <v>491</v>
      </c>
      <c r="B428" s="2">
        <v>2</v>
      </c>
      <c r="C428" s="2">
        <v>3</v>
      </c>
      <c r="D428" s="2">
        <v>2</v>
      </c>
      <c r="E428" s="2">
        <v>3</v>
      </c>
      <c r="F428" s="3">
        <f>B428+C428+D428+E428</f>
        <v>10</v>
      </c>
      <c r="G428" s="4">
        <f>F428*0.4/40</f>
        <v>0.1</v>
      </c>
      <c r="H428" s="2">
        <v>2.4</v>
      </c>
      <c r="I428" s="5">
        <f>H428*0.6/10</f>
        <v>0.14399999999999999</v>
      </c>
      <c r="J428" s="4">
        <f>G428+I428</f>
        <v>0.24399999999999999</v>
      </c>
      <c r="K428" s="15">
        <f>J428*23.33 / 100</f>
        <v>5.6925199999999988E-2</v>
      </c>
      <c r="L428" s="10">
        <v>7.51E-2</v>
      </c>
      <c r="M428" s="6"/>
      <c r="N428" s="7">
        <f>K428+L428+M428</f>
        <v>0.13202519999999998</v>
      </c>
    </row>
    <row r="429" spans="1:14" x14ac:dyDescent="0.25">
      <c r="A429" s="24" t="s">
        <v>535</v>
      </c>
      <c r="B429" s="2">
        <v>4</v>
      </c>
      <c r="C429" s="2">
        <v>2</v>
      </c>
      <c r="D429" s="2">
        <v>0</v>
      </c>
      <c r="E429" s="2">
        <v>1</v>
      </c>
      <c r="F429" s="3">
        <f>B429+C429+D429+E429</f>
        <v>7</v>
      </c>
      <c r="G429" s="4">
        <f>F429*0.4/40</f>
        <v>7.0000000000000007E-2</v>
      </c>
      <c r="H429" s="2">
        <v>3.6</v>
      </c>
      <c r="I429" s="5">
        <f>H429*0.6/10</f>
        <v>0.21600000000000003</v>
      </c>
      <c r="J429" s="4">
        <f>G429+I429</f>
        <v>0.28600000000000003</v>
      </c>
      <c r="K429" s="15">
        <f>J429*23.33 / 100</f>
        <v>6.67238E-2</v>
      </c>
      <c r="L429" s="10">
        <v>6.4899999999999999E-2</v>
      </c>
      <c r="M429" s="6"/>
      <c r="N429" s="7">
        <f>K429+L429+M429</f>
        <v>0.13162380000000001</v>
      </c>
    </row>
    <row r="430" spans="1:14" x14ac:dyDescent="0.25">
      <c r="A430" s="24" t="s">
        <v>267</v>
      </c>
      <c r="B430" s="2">
        <v>0</v>
      </c>
      <c r="C430" s="2">
        <v>0</v>
      </c>
      <c r="D430" s="2">
        <v>0</v>
      </c>
      <c r="E430" s="2">
        <v>0</v>
      </c>
      <c r="F430" s="3">
        <f>B430+C430+D430+E430</f>
        <v>0</v>
      </c>
      <c r="G430" s="4">
        <f>F430*0.4/40</f>
        <v>0</v>
      </c>
      <c r="H430" s="2">
        <v>0</v>
      </c>
      <c r="I430" s="5">
        <f>H430*0.6/10</f>
        <v>0</v>
      </c>
      <c r="J430" s="4">
        <f>G430+I430</f>
        <v>0</v>
      </c>
      <c r="K430" s="15">
        <f>J430*23.33 / 100</f>
        <v>0</v>
      </c>
      <c r="L430" s="10">
        <v>0.13159999999999999</v>
      </c>
      <c r="M430" s="6"/>
      <c r="N430" s="7">
        <f>K430+L430+M430</f>
        <v>0.13159999999999999</v>
      </c>
    </row>
    <row r="431" spans="1:14" x14ac:dyDescent="0.25">
      <c r="A431" s="24" t="s">
        <v>330</v>
      </c>
      <c r="B431" s="2">
        <v>4</v>
      </c>
      <c r="C431" s="2">
        <v>1</v>
      </c>
      <c r="D431" s="2">
        <v>3</v>
      </c>
      <c r="E431" s="2">
        <v>0</v>
      </c>
      <c r="F431" s="3">
        <f>B431+C431+D431+E431</f>
        <v>8</v>
      </c>
      <c r="G431" s="4">
        <f>F431*0.4/40</f>
        <v>0.08</v>
      </c>
      <c r="H431" s="2">
        <v>0</v>
      </c>
      <c r="I431" s="5">
        <f>H431*0.6/10</f>
        <v>0</v>
      </c>
      <c r="J431" s="4">
        <f>G431+I431</f>
        <v>0.08</v>
      </c>
      <c r="K431" s="15">
        <f>J431*23.33 / 100</f>
        <v>1.8664E-2</v>
      </c>
      <c r="L431" s="10">
        <v>0.1125</v>
      </c>
      <c r="M431" s="6"/>
      <c r="N431" s="7">
        <f>K431+L431+M431</f>
        <v>0.131164</v>
      </c>
    </row>
    <row r="432" spans="1:14" x14ac:dyDescent="0.25">
      <c r="A432" s="24" t="s">
        <v>420</v>
      </c>
      <c r="B432" s="2">
        <v>3</v>
      </c>
      <c r="C432" s="2">
        <v>1</v>
      </c>
      <c r="D432" s="2">
        <v>3</v>
      </c>
      <c r="E432" s="2">
        <v>1</v>
      </c>
      <c r="F432" s="3">
        <f>B432+C432+D432+E432</f>
        <v>8</v>
      </c>
      <c r="G432" s="4">
        <f>F432*0.4/40</f>
        <v>0.08</v>
      </c>
      <c r="H432" s="2">
        <v>1.6</v>
      </c>
      <c r="I432" s="5">
        <f>H432*0.6/10</f>
        <v>9.6000000000000002E-2</v>
      </c>
      <c r="J432" s="4">
        <f>G432+I432</f>
        <v>0.17599999999999999</v>
      </c>
      <c r="K432" s="15">
        <f>J432*23.33 / 100</f>
        <v>4.1060799999999995E-2</v>
      </c>
      <c r="L432" s="10">
        <v>9.01E-2</v>
      </c>
      <c r="M432" s="6"/>
      <c r="N432" s="7">
        <f>K432+L432+M432</f>
        <v>0.13116079999999999</v>
      </c>
    </row>
    <row r="433" spans="1:14" x14ac:dyDescent="0.25">
      <c r="A433" s="24" t="s">
        <v>268</v>
      </c>
      <c r="B433" s="2">
        <v>0</v>
      </c>
      <c r="C433" s="2">
        <v>0</v>
      </c>
      <c r="D433" s="2">
        <v>0</v>
      </c>
      <c r="E433" s="2">
        <v>0</v>
      </c>
      <c r="F433" s="3">
        <f>B433+C433+D433+E433</f>
        <v>0</v>
      </c>
      <c r="G433" s="4">
        <f>F433*0.4/40</f>
        <v>0</v>
      </c>
      <c r="H433" s="2">
        <v>0</v>
      </c>
      <c r="I433" s="5">
        <f>H433*0.6/10</f>
        <v>0</v>
      </c>
      <c r="J433" s="4">
        <f>G433+I433</f>
        <v>0</v>
      </c>
      <c r="K433" s="15">
        <f>J433*23.33 / 100</f>
        <v>0</v>
      </c>
      <c r="L433" s="10">
        <v>0.13109999999999999</v>
      </c>
      <c r="M433" s="6"/>
      <c r="N433" s="7">
        <f>K433+L433+M433</f>
        <v>0.13109999999999999</v>
      </c>
    </row>
    <row r="434" spans="1:14" x14ac:dyDescent="0.25">
      <c r="A434" s="24" t="s">
        <v>375</v>
      </c>
      <c r="B434" s="2">
        <v>3</v>
      </c>
      <c r="C434" s="2">
        <v>2</v>
      </c>
      <c r="D434" s="2">
        <v>6</v>
      </c>
      <c r="E434" s="2">
        <v>1</v>
      </c>
      <c r="F434" s="3">
        <f>B434+C434+D434+E434</f>
        <v>12</v>
      </c>
      <c r="G434" s="4">
        <f>F434*0.4/40</f>
        <v>0.12000000000000002</v>
      </c>
      <c r="H434" s="2">
        <v>0</v>
      </c>
      <c r="I434" s="5">
        <f>H434*0.6/10</f>
        <v>0</v>
      </c>
      <c r="J434" s="4">
        <f>G434+I434</f>
        <v>0.12000000000000002</v>
      </c>
      <c r="K434" s="15">
        <f>J434*23.33 / 100</f>
        <v>2.7996000000000004E-2</v>
      </c>
      <c r="L434" s="10">
        <v>0.1027</v>
      </c>
      <c r="M434" s="6"/>
      <c r="N434" s="7">
        <f>K434+L434+M434</f>
        <v>0.13069600000000001</v>
      </c>
    </row>
    <row r="435" spans="1:14" x14ac:dyDescent="0.25">
      <c r="A435" s="24" t="s">
        <v>485</v>
      </c>
      <c r="B435" s="2">
        <v>4</v>
      </c>
      <c r="C435" s="2">
        <v>2</v>
      </c>
      <c r="D435" s="2">
        <v>2</v>
      </c>
      <c r="E435" s="2">
        <v>1</v>
      </c>
      <c r="F435" s="3">
        <f>B435+C435+D435+E435</f>
        <v>9</v>
      </c>
      <c r="G435" s="4">
        <f>F435*0.4/40</f>
        <v>0.09</v>
      </c>
      <c r="H435" s="2">
        <v>2.4</v>
      </c>
      <c r="I435" s="5">
        <f>H435*0.6/10</f>
        <v>0.14399999999999999</v>
      </c>
      <c r="J435" s="4">
        <f>G435+I435</f>
        <v>0.23399999999999999</v>
      </c>
      <c r="K435" s="15">
        <f>J435*23.33 / 100</f>
        <v>5.4592199999999994E-2</v>
      </c>
      <c r="L435" s="10">
        <v>7.6100000000000001E-2</v>
      </c>
      <c r="M435" s="6"/>
      <c r="N435" s="7">
        <f>K435+L435+M435</f>
        <v>0.13069219999999998</v>
      </c>
    </row>
    <row r="436" spans="1:14" x14ac:dyDescent="0.25">
      <c r="A436" s="24" t="s">
        <v>272</v>
      </c>
      <c r="B436" s="2">
        <v>0</v>
      </c>
      <c r="C436" s="2">
        <v>0</v>
      </c>
      <c r="D436" s="2">
        <v>0</v>
      </c>
      <c r="E436" s="2">
        <v>0</v>
      </c>
      <c r="F436" s="3">
        <f>B436+C436+D436+E436</f>
        <v>0</v>
      </c>
      <c r="G436" s="4">
        <f>F436*0.4/40</f>
        <v>0</v>
      </c>
      <c r="H436" s="2">
        <v>0</v>
      </c>
      <c r="I436" s="5">
        <f>H436*0.6/10</f>
        <v>0</v>
      </c>
      <c r="J436" s="4">
        <f>G436+I436</f>
        <v>0</v>
      </c>
      <c r="K436" s="15">
        <f>J436*23.33 / 100</f>
        <v>0</v>
      </c>
      <c r="L436" s="10">
        <v>0.13059999999999999</v>
      </c>
      <c r="M436" s="6"/>
      <c r="N436" s="7">
        <f>K436+L436+M436</f>
        <v>0.13059999999999999</v>
      </c>
    </row>
    <row r="437" spans="1:14" x14ac:dyDescent="0.25">
      <c r="A437" s="24" t="s">
        <v>528</v>
      </c>
      <c r="B437" s="2">
        <v>4</v>
      </c>
      <c r="C437" s="2">
        <v>2</v>
      </c>
      <c r="D437" s="2">
        <v>5</v>
      </c>
      <c r="E437" s="2">
        <v>2</v>
      </c>
      <c r="F437" s="3">
        <f>B437+C437+D437+E437</f>
        <v>13</v>
      </c>
      <c r="G437" s="4">
        <f>F437*0.4/40</f>
        <v>0.13</v>
      </c>
      <c r="H437" s="2">
        <v>2.4</v>
      </c>
      <c r="I437" s="5">
        <f>H437*0.6/10</f>
        <v>0.14399999999999999</v>
      </c>
      <c r="J437" s="4">
        <f>G437+I437</f>
        <v>0.27400000000000002</v>
      </c>
      <c r="K437" s="15">
        <f>J437*23.33 / 100</f>
        <v>6.39242E-2</v>
      </c>
      <c r="L437" s="10">
        <v>6.5799999999999997E-2</v>
      </c>
      <c r="M437" s="6"/>
      <c r="N437" s="7">
        <f>K437+L437+M437</f>
        <v>0.12972420000000001</v>
      </c>
    </row>
    <row r="438" spans="1:14" x14ac:dyDescent="0.25">
      <c r="A438" s="24" t="s">
        <v>273</v>
      </c>
      <c r="B438" s="2">
        <v>0</v>
      </c>
      <c r="C438" s="2">
        <v>0</v>
      </c>
      <c r="D438" s="2">
        <v>0</v>
      </c>
      <c r="E438" s="2">
        <v>0</v>
      </c>
      <c r="F438" s="3">
        <f>B438+C438+D438+E438</f>
        <v>0</v>
      </c>
      <c r="G438" s="4">
        <f>F438*0.4/40</f>
        <v>0</v>
      </c>
      <c r="H438" s="2">
        <v>0</v>
      </c>
      <c r="I438" s="5">
        <f>H438*0.6/10</f>
        <v>0</v>
      </c>
      <c r="J438" s="4">
        <f>G438+I438</f>
        <v>0</v>
      </c>
      <c r="K438" s="15">
        <f>J438*23.33 / 100</f>
        <v>0</v>
      </c>
      <c r="L438" s="10">
        <v>0.12970000000000001</v>
      </c>
      <c r="M438" s="6"/>
      <c r="N438" s="7">
        <f>K438+L438+M438</f>
        <v>0.12970000000000001</v>
      </c>
    </row>
    <row r="439" spans="1:14" x14ac:dyDescent="0.25">
      <c r="A439" s="24" t="s">
        <v>275</v>
      </c>
      <c r="B439" s="2">
        <v>0</v>
      </c>
      <c r="C439" s="2">
        <v>0</v>
      </c>
      <c r="D439" s="2">
        <v>0</v>
      </c>
      <c r="E439" s="2">
        <v>0</v>
      </c>
      <c r="F439" s="3">
        <f>B439+C439+D439+E439</f>
        <v>0</v>
      </c>
      <c r="G439" s="4">
        <f>F439*0.4/40</f>
        <v>0</v>
      </c>
      <c r="H439" s="2">
        <v>0</v>
      </c>
      <c r="I439" s="5">
        <f>H439*0.6/10</f>
        <v>0</v>
      </c>
      <c r="J439" s="4">
        <f>G439+I439</f>
        <v>0</v>
      </c>
      <c r="K439" s="15">
        <f>J439*23.33 / 100</f>
        <v>0</v>
      </c>
      <c r="L439" s="10">
        <v>0.12970000000000001</v>
      </c>
      <c r="M439" s="6"/>
      <c r="N439" s="7">
        <f>K439+L439+M439</f>
        <v>0.12970000000000001</v>
      </c>
    </row>
    <row r="440" spans="1:14" x14ac:dyDescent="0.25">
      <c r="A440" s="24" t="s">
        <v>457</v>
      </c>
      <c r="B440" s="2">
        <v>1</v>
      </c>
      <c r="C440" s="2">
        <v>2</v>
      </c>
      <c r="D440" s="2">
        <v>3</v>
      </c>
      <c r="E440" s="2">
        <v>3</v>
      </c>
      <c r="F440" s="3">
        <f>B440+C440+D440+E440</f>
        <v>9</v>
      </c>
      <c r="G440" s="4">
        <f>F440*0.4/40</f>
        <v>0.09</v>
      </c>
      <c r="H440" s="2">
        <v>2</v>
      </c>
      <c r="I440" s="5">
        <f>H440*0.6/10</f>
        <v>0.12</v>
      </c>
      <c r="J440" s="4">
        <f>G440+I440</f>
        <v>0.21</v>
      </c>
      <c r="K440" s="15">
        <f>J440*23.33 / 100</f>
        <v>4.8992999999999995E-2</v>
      </c>
      <c r="L440" s="10">
        <v>8.0699999999999994E-2</v>
      </c>
      <c r="M440" s="6"/>
      <c r="N440" s="7">
        <f>K440+L440+M440</f>
        <v>0.129693</v>
      </c>
    </row>
    <row r="441" spans="1:14" x14ac:dyDescent="0.25">
      <c r="A441" s="24" t="s">
        <v>534</v>
      </c>
      <c r="B441" s="2">
        <v>3</v>
      </c>
      <c r="C441" s="2">
        <v>2</v>
      </c>
      <c r="D441" s="2">
        <v>1</v>
      </c>
      <c r="E441" s="2">
        <v>0</v>
      </c>
      <c r="F441" s="3">
        <f>B441+C441+D441+E441</f>
        <v>6</v>
      </c>
      <c r="G441" s="4">
        <f>F441*0.4/40</f>
        <v>6.0000000000000012E-2</v>
      </c>
      <c r="H441" s="2">
        <v>3.6</v>
      </c>
      <c r="I441" s="5">
        <f>H441*0.6/10</f>
        <v>0.21600000000000003</v>
      </c>
      <c r="J441" s="4">
        <f>G441+I441</f>
        <v>0.27600000000000002</v>
      </c>
      <c r="K441" s="15">
        <f>J441*23.33 / 100</f>
        <v>6.4390799999999998E-2</v>
      </c>
      <c r="L441" s="10">
        <v>6.4899999999999999E-2</v>
      </c>
      <c r="M441" s="6"/>
      <c r="N441" s="7">
        <f>K441+L441+M441</f>
        <v>0.12929079999999998</v>
      </c>
    </row>
    <row r="442" spans="1:14" x14ac:dyDescent="0.25">
      <c r="A442" s="24" t="s">
        <v>276</v>
      </c>
      <c r="B442" s="2">
        <v>0</v>
      </c>
      <c r="C442" s="2">
        <v>0</v>
      </c>
      <c r="D442" s="2">
        <v>0</v>
      </c>
      <c r="E442" s="2">
        <v>0</v>
      </c>
      <c r="F442" s="3">
        <f>B442+C442+D442+E442</f>
        <v>0</v>
      </c>
      <c r="G442" s="4">
        <f>F442*0.4/40</f>
        <v>0</v>
      </c>
      <c r="H442" s="2">
        <v>0</v>
      </c>
      <c r="I442" s="5">
        <f>H442*0.6/10</f>
        <v>0</v>
      </c>
      <c r="J442" s="4">
        <f>G442+I442</f>
        <v>0</v>
      </c>
      <c r="K442" s="15">
        <f>J442*23.33 / 100</f>
        <v>0</v>
      </c>
      <c r="L442" s="10">
        <v>0.1288</v>
      </c>
      <c r="M442" s="6"/>
      <c r="N442" s="7">
        <f>K442+L442+M442</f>
        <v>0.1288</v>
      </c>
    </row>
    <row r="443" spans="1:14" x14ac:dyDescent="0.25">
      <c r="A443" s="24" t="s">
        <v>538</v>
      </c>
      <c r="B443" s="2">
        <v>3</v>
      </c>
      <c r="C443" s="2">
        <v>0</v>
      </c>
      <c r="D443" s="2">
        <v>3</v>
      </c>
      <c r="E443" s="2">
        <v>5</v>
      </c>
      <c r="F443" s="3">
        <f>B443+C443+D443+E443</f>
        <v>11</v>
      </c>
      <c r="G443" s="4">
        <f>F443*0.4/40</f>
        <v>0.11000000000000001</v>
      </c>
      <c r="H443" s="2">
        <v>2.8</v>
      </c>
      <c r="I443" s="5">
        <f>H443*0.6/10</f>
        <v>0.16799999999999998</v>
      </c>
      <c r="J443" s="4">
        <f>G443+I443</f>
        <v>0.27800000000000002</v>
      </c>
      <c r="K443" s="15">
        <f>J443*23.33 / 100</f>
        <v>6.4857399999999996E-2</v>
      </c>
      <c r="L443" s="10">
        <v>6.3E-2</v>
      </c>
      <c r="M443" s="6"/>
      <c r="N443" s="7">
        <f>K443+L443+M443</f>
        <v>0.12785740000000001</v>
      </c>
    </row>
    <row r="444" spans="1:14" x14ac:dyDescent="0.25">
      <c r="A444" s="24" t="s">
        <v>282</v>
      </c>
      <c r="B444" s="2">
        <v>0</v>
      </c>
      <c r="C444" s="2">
        <v>0</v>
      </c>
      <c r="D444" s="2">
        <v>0</v>
      </c>
      <c r="E444" s="2">
        <v>0</v>
      </c>
      <c r="F444" s="3">
        <f>B444+C444+D444+E444</f>
        <v>0</v>
      </c>
      <c r="G444" s="4">
        <f>F444*0.4/40</f>
        <v>0</v>
      </c>
      <c r="H444" s="2">
        <v>0</v>
      </c>
      <c r="I444" s="5">
        <f>H444*0.6/10</f>
        <v>0</v>
      </c>
      <c r="J444" s="4">
        <f>G444+I444</f>
        <v>0</v>
      </c>
      <c r="K444" s="15">
        <f>J444*23.33 / 100</f>
        <v>0</v>
      </c>
      <c r="L444" s="10">
        <v>0.12740000000000001</v>
      </c>
      <c r="M444" s="6"/>
      <c r="N444" s="7">
        <f>K444+L444+M444</f>
        <v>0.12740000000000001</v>
      </c>
    </row>
    <row r="445" spans="1:14" x14ac:dyDescent="0.25">
      <c r="A445" s="24" t="s">
        <v>526</v>
      </c>
      <c r="B445" s="2">
        <v>4</v>
      </c>
      <c r="C445" s="2">
        <v>1</v>
      </c>
      <c r="D445" s="2">
        <v>2</v>
      </c>
      <c r="E445" s="2">
        <v>2</v>
      </c>
      <c r="F445" s="3">
        <f>B445+C445+D445+E445</f>
        <v>9</v>
      </c>
      <c r="G445" s="4">
        <f>F445*0.4/40</f>
        <v>0.09</v>
      </c>
      <c r="H445" s="2">
        <v>2.8</v>
      </c>
      <c r="I445" s="5">
        <f>H445*0.6/10</f>
        <v>0.16799999999999998</v>
      </c>
      <c r="J445" s="4">
        <f>G445+I445</f>
        <v>0.25800000000000001</v>
      </c>
      <c r="K445" s="15">
        <f>J445*23.33 / 100</f>
        <v>6.0191399999999999E-2</v>
      </c>
      <c r="L445" s="10">
        <v>6.6299999999999998E-2</v>
      </c>
      <c r="M445" s="6"/>
      <c r="N445" s="7">
        <f>K445+L445+M445</f>
        <v>0.1264914</v>
      </c>
    </row>
    <row r="446" spans="1:14" x14ac:dyDescent="0.25">
      <c r="A446" s="24" t="s">
        <v>306</v>
      </c>
      <c r="B446" s="2">
        <v>2</v>
      </c>
      <c r="C446" s="2">
        <v>2</v>
      </c>
      <c r="D446" s="2">
        <v>0</v>
      </c>
      <c r="E446" s="2">
        <v>0</v>
      </c>
      <c r="F446" s="3">
        <f>B446+C446+D446+E446</f>
        <v>4</v>
      </c>
      <c r="G446" s="4">
        <f>F446*0.4/40</f>
        <v>0.04</v>
      </c>
      <c r="H446" s="2">
        <v>0</v>
      </c>
      <c r="I446" s="5">
        <f>H446*0.6/10</f>
        <v>0</v>
      </c>
      <c r="J446" s="4">
        <f>G446+I446</f>
        <v>0.04</v>
      </c>
      <c r="K446" s="15">
        <f>J446*23.33 / 100</f>
        <v>9.332E-3</v>
      </c>
      <c r="L446" s="10">
        <v>0.1171</v>
      </c>
      <c r="M446" s="6"/>
      <c r="N446" s="7">
        <f>K446+L446+M446</f>
        <v>0.12643199999999999</v>
      </c>
    </row>
    <row r="447" spans="1:14" x14ac:dyDescent="0.25">
      <c r="A447" s="24" t="s">
        <v>489</v>
      </c>
      <c r="B447" s="2">
        <v>1</v>
      </c>
      <c r="C447" s="2">
        <v>3</v>
      </c>
      <c r="D447" s="2">
        <v>4</v>
      </c>
      <c r="E447" s="2">
        <v>2</v>
      </c>
      <c r="F447" s="3">
        <f>B447+C447+D447+E447</f>
        <v>10</v>
      </c>
      <c r="G447" s="4">
        <f>F447*0.4/40</f>
        <v>0.1</v>
      </c>
      <c r="H447" s="2">
        <v>2</v>
      </c>
      <c r="I447" s="5">
        <f>H447*0.6/10</f>
        <v>0.12</v>
      </c>
      <c r="J447" s="4">
        <f>G447+I447</f>
        <v>0.22</v>
      </c>
      <c r="K447" s="15">
        <f>J447*23.33 / 100</f>
        <v>5.1326000000000004E-2</v>
      </c>
      <c r="L447" s="10">
        <v>7.51E-2</v>
      </c>
      <c r="M447" s="6"/>
      <c r="N447" s="7">
        <f>K447+L447+M447</f>
        <v>0.12642600000000001</v>
      </c>
    </row>
    <row r="448" spans="1:14" x14ac:dyDescent="0.25">
      <c r="A448" s="24" t="s">
        <v>519</v>
      </c>
      <c r="B448" s="2">
        <v>2</v>
      </c>
      <c r="C448" s="2">
        <v>3</v>
      </c>
      <c r="D448" s="2">
        <v>4</v>
      </c>
      <c r="E448" s="2">
        <v>4</v>
      </c>
      <c r="F448" s="3">
        <f>B448+C448+D448+E448</f>
        <v>13</v>
      </c>
      <c r="G448" s="4">
        <f>F448*0.4/40</f>
        <v>0.13</v>
      </c>
      <c r="H448" s="2">
        <v>2</v>
      </c>
      <c r="I448" s="5">
        <f>H448*0.6/10</f>
        <v>0.12</v>
      </c>
      <c r="J448" s="4">
        <f>G448+I448</f>
        <v>0.25</v>
      </c>
      <c r="K448" s="15">
        <f>J448*23.33 / 100</f>
        <v>5.8324999999999995E-2</v>
      </c>
      <c r="L448" s="10">
        <v>6.8099999999999994E-2</v>
      </c>
      <c r="M448" s="6"/>
      <c r="N448" s="7">
        <f>K448+L448+M448</f>
        <v>0.12642499999999998</v>
      </c>
    </row>
    <row r="449" spans="1:14" x14ac:dyDescent="0.25">
      <c r="A449" s="24" t="s">
        <v>285</v>
      </c>
      <c r="B449" s="2">
        <v>0</v>
      </c>
      <c r="C449" s="2">
        <v>0</v>
      </c>
      <c r="D449" s="2">
        <v>0</v>
      </c>
      <c r="E449" s="2">
        <v>0</v>
      </c>
      <c r="F449" s="3">
        <f>B449+C449+D449+E449</f>
        <v>0</v>
      </c>
      <c r="G449" s="4">
        <f>F449*0.4/40</f>
        <v>0</v>
      </c>
      <c r="H449" s="2">
        <v>0</v>
      </c>
      <c r="I449" s="5">
        <f>H449*0.6/10</f>
        <v>0</v>
      </c>
      <c r="J449" s="4">
        <f>G449+I449</f>
        <v>0</v>
      </c>
      <c r="K449" s="15">
        <f>J449*23.33 / 100</f>
        <v>0</v>
      </c>
      <c r="L449" s="10">
        <v>0.1255</v>
      </c>
      <c r="M449" s="6"/>
      <c r="N449" s="7">
        <f>K449+L449+M449</f>
        <v>0.1255</v>
      </c>
    </row>
    <row r="450" spans="1:14" x14ac:dyDescent="0.25">
      <c r="A450" s="24" t="s">
        <v>511</v>
      </c>
      <c r="B450" s="2">
        <v>2</v>
      </c>
      <c r="C450" s="2">
        <v>1</v>
      </c>
      <c r="D450" s="2">
        <v>5</v>
      </c>
      <c r="E450" s="2">
        <v>1</v>
      </c>
      <c r="F450" s="3">
        <f>B450+C450+D450+E450</f>
        <v>9</v>
      </c>
      <c r="G450" s="4">
        <f>F450*0.4/40</f>
        <v>0.09</v>
      </c>
      <c r="H450" s="2">
        <v>2.4</v>
      </c>
      <c r="I450" s="5">
        <f>H450*0.6/10</f>
        <v>0.14399999999999999</v>
      </c>
      <c r="J450" s="4">
        <f>G450+I450</f>
        <v>0.23399999999999999</v>
      </c>
      <c r="K450" s="15">
        <f>J450*23.33 / 100</f>
        <v>5.4592199999999994E-2</v>
      </c>
      <c r="L450" s="10">
        <v>7.0499999999999993E-2</v>
      </c>
      <c r="M450" s="6"/>
      <c r="N450" s="7">
        <f>K450+L450+M450</f>
        <v>0.12509219999999999</v>
      </c>
    </row>
    <row r="451" spans="1:14" x14ac:dyDescent="0.25">
      <c r="A451" s="24" t="s">
        <v>555</v>
      </c>
      <c r="B451" s="2">
        <v>2</v>
      </c>
      <c r="C451" s="2">
        <v>3</v>
      </c>
      <c r="D451" s="2">
        <v>4</v>
      </c>
      <c r="E451" s="2">
        <v>3</v>
      </c>
      <c r="F451" s="3">
        <f>B451+C451+D451+E451</f>
        <v>12</v>
      </c>
      <c r="G451" s="4">
        <f>F451*0.4/40</f>
        <v>0.12000000000000002</v>
      </c>
      <c r="H451" s="2">
        <v>2.8</v>
      </c>
      <c r="I451" s="5">
        <f>H451*0.6/10</f>
        <v>0.16799999999999998</v>
      </c>
      <c r="J451" s="4">
        <f>G451+I451</f>
        <v>0.28800000000000003</v>
      </c>
      <c r="K451" s="15">
        <f>J451*23.33 / 100</f>
        <v>6.7190400000000011E-2</v>
      </c>
      <c r="L451" s="10">
        <v>5.79E-2</v>
      </c>
      <c r="M451" s="6"/>
      <c r="N451" s="7">
        <f>K451+L451+M451</f>
        <v>0.12509040000000002</v>
      </c>
    </row>
    <row r="452" spans="1:14" x14ac:dyDescent="0.25">
      <c r="A452" s="24" t="s">
        <v>345</v>
      </c>
      <c r="B452" s="2">
        <v>5</v>
      </c>
      <c r="C452" s="2">
        <v>2</v>
      </c>
      <c r="D452" s="2">
        <v>0</v>
      </c>
      <c r="E452" s="2">
        <v>0</v>
      </c>
      <c r="F452" s="3">
        <f>B452+C452+D452+E452</f>
        <v>7</v>
      </c>
      <c r="G452" s="4">
        <f>F452*0.4/40</f>
        <v>7.0000000000000007E-2</v>
      </c>
      <c r="H452" s="2">
        <v>0</v>
      </c>
      <c r="I452" s="5">
        <f>H452*0.6/10</f>
        <v>0</v>
      </c>
      <c r="J452" s="4">
        <f>G452+I452</f>
        <v>7.0000000000000007E-2</v>
      </c>
      <c r="K452" s="15">
        <f>J452*23.33 / 100</f>
        <v>1.6330999999999998E-2</v>
      </c>
      <c r="L452" s="10">
        <v>0.1087</v>
      </c>
      <c r="M452" s="6"/>
      <c r="N452" s="7">
        <f>K452+L452+M452</f>
        <v>0.125031</v>
      </c>
    </row>
    <row r="453" spans="1:14" x14ac:dyDescent="0.25">
      <c r="A453" s="24" t="s">
        <v>286</v>
      </c>
      <c r="B453" s="2">
        <v>0</v>
      </c>
      <c r="C453" s="2">
        <v>0</v>
      </c>
      <c r="D453" s="2">
        <v>0</v>
      </c>
      <c r="E453" s="2">
        <v>0</v>
      </c>
      <c r="F453" s="3">
        <f>B453+C453+D453+E453</f>
        <v>0</v>
      </c>
      <c r="G453" s="4">
        <f>F453*0.4/40</f>
        <v>0</v>
      </c>
      <c r="H453" s="2">
        <v>0</v>
      </c>
      <c r="I453" s="5">
        <f>H453*0.6/10</f>
        <v>0</v>
      </c>
      <c r="J453" s="4">
        <f>G453+I453</f>
        <v>0</v>
      </c>
      <c r="K453" s="15">
        <f>J453*23.33 / 100</f>
        <v>0</v>
      </c>
      <c r="L453" s="10">
        <v>0.125</v>
      </c>
      <c r="M453" s="6"/>
      <c r="N453" s="7">
        <f>K453+L453+M453</f>
        <v>0.125</v>
      </c>
    </row>
    <row r="454" spans="1:14" x14ac:dyDescent="0.25">
      <c r="A454" s="24" t="s">
        <v>376</v>
      </c>
      <c r="B454" s="2">
        <v>5</v>
      </c>
      <c r="C454" s="2">
        <v>4</v>
      </c>
      <c r="D454" s="2">
        <v>0</v>
      </c>
      <c r="E454" s="2">
        <v>0</v>
      </c>
      <c r="F454" s="3">
        <f>B454+C454+D454+E454</f>
        <v>9</v>
      </c>
      <c r="G454" s="4">
        <f>F454*0.4/40</f>
        <v>0.09</v>
      </c>
      <c r="H454" s="2">
        <v>0</v>
      </c>
      <c r="I454" s="5">
        <f>H454*0.6/10</f>
        <v>0</v>
      </c>
      <c r="J454" s="4">
        <f>G454+I454</f>
        <v>0.09</v>
      </c>
      <c r="K454" s="15">
        <f>J454*23.33 / 100</f>
        <v>2.0996999999999998E-2</v>
      </c>
      <c r="L454" s="10">
        <v>0.1022</v>
      </c>
      <c r="M454" s="6"/>
      <c r="N454" s="7">
        <f>K454+L454+M454</f>
        <v>0.123197</v>
      </c>
    </row>
    <row r="455" spans="1:14" x14ac:dyDescent="0.25">
      <c r="A455" s="24" t="s">
        <v>393</v>
      </c>
      <c r="B455" s="2">
        <v>3</v>
      </c>
      <c r="C455" s="2">
        <v>2</v>
      </c>
      <c r="D455" s="2">
        <v>6</v>
      </c>
      <c r="E455" s="2">
        <v>0</v>
      </c>
      <c r="F455" s="3">
        <f>B455+C455+D455+E455</f>
        <v>11</v>
      </c>
      <c r="G455" s="4">
        <f>F455*0.4/40</f>
        <v>0.11000000000000001</v>
      </c>
      <c r="H455" s="2">
        <v>0</v>
      </c>
      <c r="I455" s="5">
        <f>H455*0.6/10</f>
        <v>0</v>
      </c>
      <c r="J455" s="4">
        <f>G455+I455</f>
        <v>0.11000000000000001</v>
      </c>
      <c r="K455" s="15">
        <f>J455*23.33 / 100</f>
        <v>2.5663000000000002E-2</v>
      </c>
      <c r="L455" s="10">
        <v>9.7500000000000003E-2</v>
      </c>
      <c r="M455" s="6"/>
      <c r="N455" s="7">
        <f>K455+L455+M455</f>
        <v>0.12316300000000001</v>
      </c>
    </row>
    <row r="456" spans="1:14" x14ac:dyDescent="0.25">
      <c r="A456" s="24" t="s">
        <v>586</v>
      </c>
      <c r="B456" s="2">
        <v>3</v>
      </c>
      <c r="C456" s="2">
        <v>2</v>
      </c>
      <c r="D456" s="2">
        <v>4</v>
      </c>
      <c r="E456" s="2">
        <v>1</v>
      </c>
      <c r="F456" s="3">
        <f>B456+C456+D456+E456</f>
        <v>10</v>
      </c>
      <c r="G456" s="4">
        <f>F456*0.4/40</f>
        <v>0.1</v>
      </c>
      <c r="H456" s="2">
        <v>4.4000000000000004</v>
      </c>
      <c r="I456" s="5">
        <f>H456*0.6/10</f>
        <v>0.26400000000000001</v>
      </c>
      <c r="J456" s="4">
        <f>G456+I456</f>
        <v>0.36399999999999999</v>
      </c>
      <c r="K456" s="15">
        <f>J456*23.33 / 100</f>
        <v>8.4921200000000002E-2</v>
      </c>
      <c r="L456" s="10">
        <v>3.78E-2</v>
      </c>
      <c r="M456" s="6"/>
      <c r="N456" s="7">
        <f>K456+L456+M456</f>
        <v>0.1227212</v>
      </c>
    </row>
    <row r="457" spans="1:14" x14ac:dyDescent="0.25">
      <c r="A457" s="24" t="s">
        <v>289</v>
      </c>
      <c r="B457" s="2">
        <v>0</v>
      </c>
      <c r="C457" s="2">
        <v>0</v>
      </c>
      <c r="D457" s="2">
        <v>0</v>
      </c>
      <c r="E457" s="2">
        <v>0</v>
      </c>
      <c r="F457" s="3">
        <f>B457+C457+D457+E457</f>
        <v>0</v>
      </c>
      <c r="G457" s="4">
        <f>F457*0.4/40</f>
        <v>0</v>
      </c>
      <c r="H457" s="2">
        <v>0</v>
      </c>
      <c r="I457" s="5">
        <f>H457*0.6/10</f>
        <v>0</v>
      </c>
      <c r="J457" s="4">
        <f>G457+I457</f>
        <v>0</v>
      </c>
      <c r="K457" s="15">
        <f>J457*23.33 / 100</f>
        <v>0</v>
      </c>
      <c r="L457" s="10">
        <v>0.1227</v>
      </c>
      <c r="M457" s="6"/>
      <c r="N457" s="7">
        <f>K457+L457+M457</f>
        <v>0.1227</v>
      </c>
    </row>
    <row r="458" spans="1:14" x14ac:dyDescent="0.25">
      <c r="A458" s="24" t="s">
        <v>516</v>
      </c>
      <c r="B458" s="2">
        <v>2</v>
      </c>
      <c r="C458" s="2">
        <v>2</v>
      </c>
      <c r="D458" s="2">
        <v>4</v>
      </c>
      <c r="E458" s="2">
        <v>3</v>
      </c>
      <c r="F458" s="3">
        <f>B458+C458+D458+E458</f>
        <v>11</v>
      </c>
      <c r="G458" s="4">
        <f>F458*0.4/40</f>
        <v>0.11000000000000001</v>
      </c>
      <c r="H458" s="2">
        <v>2</v>
      </c>
      <c r="I458" s="5">
        <f>H458*0.6/10</f>
        <v>0.12</v>
      </c>
      <c r="J458" s="4">
        <f>G458+I458</f>
        <v>0.23</v>
      </c>
      <c r="K458" s="15">
        <f>J458*23.33 / 100</f>
        <v>5.3658999999999998E-2</v>
      </c>
      <c r="L458" s="10">
        <v>6.8599999999999994E-2</v>
      </c>
      <c r="M458" s="6"/>
      <c r="N458" s="7">
        <f>K458+L458+M458</f>
        <v>0.12225899999999999</v>
      </c>
    </row>
    <row r="459" spans="1:14" x14ac:dyDescent="0.25">
      <c r="A459" s="24" t="s">
        <v>292</v>
      </c>
      <c r="B459" s="2">
        <v>0</v>
      </c>
      <c r="C459" s="2">
        <v>0</v>
      </c>
      <c r="D459" s="2">
        <v>0</v>
      </c>
      <c r="E459" s="2">
        <v>0</v>
      </c>
      <c r="F459" s="3">
        <f>B459+C459+D459+E459</f>
        <v>0</v>
      </c>
      <c r="G459" s="4">
        <f>F459*0.4/40</f>
        <v>0</v>
      </c>
      <c r="H459" s="2">
        <v>0</v>
      </c>
      <c r="I459" s="5">
        <f>H459*0.6/10</f>
        <v>0</v>
      </c>
      <c r="J459" s="4">
        <f>G459+I459</f>
        <v>0</v>
      </c>
      <c r="K459" s="15">
        <f>J459*23.33 / 100</f>
        <v>0</v>
      </c>
      <c r="L459" s="10">
        <v>0.12180000000000001</v>
      </c>
      <c r="M459" s="6"/>
      <c r="N459" s="7">
        <f>K459+L459+M459</f>
        <v>0.12180000000000001</v>
      </c>
    </row>
    <row r="460" spans="1:14" x14ac:dyDescent="0.25">
      <c r="A460" s="24" t="s">
        <v>425</v>
      </c>
      <c r="B460" s="2">
        <v>2</v>
      </c>
      <c r="C460" s="2">
        <v>4</v>
      </c>
      <c r="D460" s="2">
        <v>0</v>
      </c>
      <c r="E460" s="2">
        <v>3</v>
      </c>
      <c r="F460" s="3">
        <f>B460+C460+D460+E460</f>
        <v>9</v>
      </c>
      <c r="G460" s="4">
        <f>F460*0.4/40</f>
        <v>0.09</v>
      </c>
      <c r="H460" s="2">
        <v>0.8</v>
      </c>
      <c r="I460" s="5">
        <f>H460*0.6/10</f>
        <v>4.8000000000000001E-2</v>
      </c>
      <c r="J460" s="4">
        <f>G460+I460</f>
        <v>0.13800000000000001</v>
      </c>
      <c r="K460" s="15">
        <f>J460*23.33 / 100</f>
        <v>3.2195399999999999E-2</v>
      </c>
      <c r="L460" s="10">
        <v>8.9599999999999999E-2</v>
      </c>
      <c r="M460" s="6"/>
      <c r="N460" s="7">
        <f>K460+L460+M460</f>
        <v>0.1217954</v>
      </c>
    </row>
    <row r="461" spans="1:14" x14ac:dyDescent="0.25">
      <c r="A461" s="24" t="s">
        <v>553</v>
      </c>
      <c r="B461" s="2">
        <v>3</v>
      </c>
      <c r="C461" s="2">
        <v>4</v>
      </c>
      <c r="D461" s="2">
        <v>1</v>
      </c>
      <c r="E461" s="2">
        <v>4</v>
      </c>
      <c r="F461" s="3">
        <f>B461+C461+D461+E461</f>
        <v>12</v>
      </c>
      <c r="G461" s="4">
        <f>F461*0.4/40</f>
        <v>0.12000000000000002</v>
      </c>
      <c r="H461" s="2">
        <v>2.4</v>
      </c>
      <c r="I461" s="5">
        <f>H461*0.6/10</f>
        <v>0.14399999999999999</v>
      </c>
      <c r="J461" s="4">
        <f>G461+I461</f>
        <v>0.26400000000000001</v>
      </c>
      <c r="K461" s="15">
        <f>J461*23.33 / 100</f>
        <v>6.1591199999999999E-2</v>
      </c>
      <c r="L461" s="10">
        <v>6.0199999999999997E-2</v>
      </c>
      <c r="M461" s="6"/>
      <c r="N461" s="7">
        <f>K461+L461+M461</f>
        <v>0.12179119999999999</v>
      </c>
    </row>
    <row r="462" spans="1:14" x14ac:dyDescent="0.25">
      <c r="A462" s="24" t="s">
        <v>572</v>
      </c>
      <c r="B462" s="2">
        <v>2</v>
      </c>
      <c r="C462" s="2">
        <v>3</v>
      </c>
      <c r="D462" s="2">
        <v>1</v>
      </c>
      <c r="E462" s="2">
        <v>2</v>
      </c>
      <c r="F462" s="3">
        <f>B462+C462+D462+E462</f>
        <v>8</v>
      </c>
      <c r="G462" s="4">
        <f>F462*0.4/40</f>
        <v>0.08</v>
      </c>
      <c r="H462" s="2">
        <v>3.6</v>
      </c>
      <c r="I462" s="5">
        <f>H462*0.6/10</f>
        <v>0.21600000000000003</v>
      </c>
      <c r="J462" s="4">
        <f>G462+I462</f>
        <v>0.29600000000000004</v>
      </c>
      <c r="K462" s="15">
        <f>J462*23.33 / 100</f>
        <v>6.9056800000000002E-2</v>
      </c>
      <c r="L462" s="10">
        <v>5.2699999999999997E-2</v>
      </c>
      <c r="M462" s="6"/>
      <c r="N462" s="7">
        <f>K462+L462+M462</f>
        <v>0.1217568</v>
      </c>
    </row>
    <row r="463" spans="1:14" x14ac:dyDescent="0.25">
      <c r="A463" s="24" t="s">
        <v>517</v>
      </c>
      <c r="B463" s="2">
        <v>2</v>
      </c>
      <c r="C463" s="2">
        <v>2</v>
      </c>
      <c r="D463" s="2">
        <v>2</v>
      </c>
      <c r="E463" s="2">
        <v>2</v>
      </c>
      <c r="F463" s="3">
        <f>B463+C463+D463+E463</f>
        <v>8</v>
      </c>
      <c r="G463" s="4">
        <f>F463*0.4/40</f>
        <v>0.08</v>
      </c>
      <c r="H463" s="2">
        <v>2.4</v>
      </c>
      <c r="I463" s="5">
        <f>H463*0.6/10</f>
        <v>0.14399999999999999</v>
      </c>
      <c r="J463" s="4">
        <f>G463+I463</f>
        <v>0.22399999999999998</v>
      </c>
      <c r="K463" s="15">
        <f>J463*23.33 / 100</f>
        <v>5.2259199999999992E-2</v>
      </c>
      <c r="L463" s="10">
        <v>6.8599999999999994E-2</v>
      </c>
      <c r="M463" s="6"/>
      <c r="N463" s="7">
        <f>K463+L463+M463</f>
        <v>0.12085919999999999</v>
      </c>
    </row>
    <row r="464" spans="1:14" x14ac:dyDescent="0.25">
      <c r="A464" s="24" t="s">
        <v>335</v>
      </c>
      <c r="B464" s="2">
        <v>4</v>
      </c>
      <c r="C464" s="2">
        <v>0</v>
      </c>
      <c r="D464" s="2">
        <v>0</v>
      </c>
      <c r="E464" s="2">
        <v>0</v>
      </c>
      <c r="F464" s="3">
        <f>B464+C464+D464+E464</f>
        <v>4</v>
      </c>
      <c r="G464" s="4">
        <f>F464*0.4/40</f>
        <v>0.04</v>
      </c>
      <c r="H464" s="2">
        <v>0</v>
      </c>
      <c r="I464" s="5">
        <f>H464*0.6/10</f>
        <v>0</v>
      </c>
      <c r="J464" s="4">
        <f>G464+I464</f>
        <v>0.04</v>
      </c>
      <c r="K464" s="15">
        <f>J464*23.33 / 100</f>
        <v>9.332E-3</v>
      </c>
      <c r="L464" s="10">
        <v>0.1115</v>
      </c>
      <c r="M464" s="6"/>
      <c r="N464" s="7">
        <f>K464+L464+M464</f>
        <v>0.12083199999999999</v>
      </c>
    </row>
    <row r="465" spans="1:14" x14ac:dyDescent="0.25">
      <c r="A465" s="24" t="s">
        <v>498</v>
      </c>
      <c r="B465" s="2">
        <v>2</v>
      </c>
      <c r="C465" s="2">
        <v>4</v>
      </c>
      <c r="D465" s="2">
        <v>2</v>
      </c>
      <c r="E465" s="2">
        <v>0</v>
      </c>
      <c r="F465" s="3">
        <f>B465+C465+D465+E465</f>
        <v>8</v>
      </c>
      <c r="G465" s="4">
        <f>F465*0.4/40</f>
        <v>0.08</v>
      </c>
      <c r="H465" s="2">
        <v>2</v>
      </c>
      <c r="I465" s="5">
        <f>H465*0.6/10</f>
        <v>0.12</v>
      </c>
      <c r="J465" s="4">
        <f>G465+I465</f>
        <v>0.2</v>
      </c>
      <c r="K465" s="15">
        <f>J465*23.33 / 100</f>
        <v>4.6659999999999993E-2</v>
      </c>
      <c r="L465" s="10">
        <v>7.3700000000000002E-2</v>
      </c>
      <c r="M465" s="6"/>
      <c r="N465" s="7">
        <f>K465+L465+M465</f>
        <v>0.12035999999999999</v>
      </c>
    </row>
    <row r="466" spans="1:14" x14ac:dyDescent="0.25">
      <c r="A466" s="24" t="s">
        <v>539</v>
      </c>
      <c r="B466" s="2">
        <v>5</v>
      </c>
      <c r="C466" s="2">
        <v>2</v>
      </c>
      <c r="D466" s="2">
        <v>7</v>
      </c>
      <c r="E466" s="2">
        <v>3</v>
      </c>
      <c r="F466" s="3">
        <f>B466+C466+D466+E466</f>
        <v>17</v>
      </c>
      <c r="G466" s="4">
        <f>F466*0.4/40</f>
        <v>0.17</v>
      </c>
      <c r="H466" s="2">
        <v>1.6</v>
      </c>
      <c r="I466" s="5">
        <f>H466*0.6/10</f>
        <v>9.6000000000000002E-2</v>
      </c>
      <c r="J466" s="4">
        <f>G466+I466</f>
        <v>0.26600000000000001</v>
      </c>
      <c r="K466" s="15">
        <f>J466*23.33 / 100</f>
        <v>6.2057799999999996E-2</v>
      </c>
      <c r="L466" s="10">
        <v>5.8299999999999998E-2</v>
      </c>
      <c r="M466" s="6"/>
      <c r="N466" s="7">
        <f>K466+L466+M466</f>
        <v>0.12035779999999999</v>
      </c>
    </row>
    <row r="467" spans="1:14" x14ac:dyDescent="0.25">
      <c r="A467" s="24" t="s">
        <v>524</v>
      </c>
      <c r="B467" s="2">
        <v>3</v>
      </c>
      <c r="C467" s="2">
        <v>1</v>
      </c>
      <c r="D467" s="2">
        <v>0</v>
      </c>
      <c r="E467" s="2">
        <v>2</v>
      </c>
      <c r="F467" s="3">
        <f>B467+C467+D467+E467</f>
        <v>6</v>
      </c>
      <c r="G467" s="4">
        <f>F467*0.4/40</f>
        <v>6.0000000000000012E-2</v>
      </c>
      <c r="H467" s="2">
        <v>2.8</v>
      </c>
      <c r="I467" s="5">
        <f>H467*0.6/10</f>
        <v>0.16799999999999998</v>
      </c>
      <c r="J467" s="4">
        <f>G467+I467</f>
        <v>0.22799999999999998</v>
      </c>
      <c r="K467" s="15">
        <f>J467*23.33 / 100</f>
        <v>5.3192399999999987E-2</v>
      </c>
      <c r="L467" s="10">
        <v>6.6299999999999998E-2</v>
      </c>
      <c r="M467" s="6"/>
      <c r="N467" s="7">
        <f>K467+L467+M467</f>
        <v>0.11949239999999998</v>
      </c>
    </row>
    <row r="468" spans="1:14" x14ac:dyDescent="0.25">
      <c r="A468" s="24" t="s">
        <v>515</v>
      </c>
      <c r="B468" s="2">
        <v>0</v>
      </c>
      <c r="C468" s="2">
        <v>2</v>
      </c>
      <c r="D468" s="2">
        <v>4</v>
      </c>
      <c r="E468" s="2">
        <v>1</v>
      </c>
      <c r="F468" s="3">
        <f>B468+C468+D468+E468</f>
        <v>7</v>
      </c>
      <c r="G468" s="4">
        <f>F468*0.4/40</f>
        <v>7.0000000000000007E-2</v>
      </c>
      <c r="H468" s="2">
        <v>2.4</v>
      </c>
      <c r="I468" s="5">
        <f>H468*0.6/10</f>
        <v>0.14399999999999999</v>
      </c>
      <c r="J468" s="4">
        <f>G468+I468</f>
        <v>0.214</v>
      </c>
      <c r="K468" s="15">
        <f>J468*23.33 / 100</f>
        <v>4.9926199999999997E-2</v>
      </c>
      <c r="L468" s="10">
        <v>6.9500000000000006E-2</v>
      </c>
      <c r="M468" s="6"/>
      <c r="N468" s="7">
        <f>K468+L468+M468</f>
        <v>0.11942620000000001</v>
      </c>
    </row>
    <row r="469" spans="1:14" x14ac:dyDescent="0.25">
      <c r="A469" s="24" t="s">
        <v>302</v>
      </c>
      <c r="B469" s="2">
        <v>0</v>
      </c>
      <c r="C469" s="2">
        <v>0</v>
      </c>
      <c r="D469" s="2">
        <v>0</v>
      </c>
      <c r="E469" s="2">
        <v>0</v>
      </c>
      <c r="F469" s="3">
        <f>B469+C469+D469+E469</f>
        <v>0</v>
      </c>
      <c r="G469" s="4">
        <f>F469*0.4/40</f>
        <v>0</v>
      </c>
      <c r="H469" s="2">
        <v>0</v>
      </c>
      <c r="I469" s="5">
        <f>H469*0.6/10</f>
        <v>0</v>
      </c>
      <c r="J469" s="4">
        <f>G469+I469</f>
        <v>0</v>
      </c>
      <c r="K469" s="15">
        <f>J469*23.33 / 100</f>
        <v>0</v>
      </c>
      <c r="L469" s="10">
        <v>0.11940000000000001</v>
      </c>
      <c r="M469" s="6"/>
      <c r="N469" s="7">
        <f>K469+L469+M469</f>
        <v>0.11940000000000001</v>
      </c>
    </row>
    <row r="470" spans="1:14" x14ac:dyDescent="0.25">
      <c r="A470" s="24" t="s">
        <v>518</v>
      </c>
      <c r="B470" s="2">
        <v>4</v>
      </c>
      <c r="C470" s="2">
        <v>1</v>
      </c>
      <c r="D470" s="2">
        <v>4</v>
      </c>
      <c r="E470" s="2">
        <v>3</v>
      </c>
      <c r="F470" s="3">
        <f>B470+C470+D470+E470</f>
        <v>12</v>
      </c>
      <c r="G470" s="4">
        <f>F470*0.4/40</f>
        <v>0.12000000000000002</v>
      </c>
      <c r="H470" s="2">
        <v>1.6</v>
      </c>
      <c r="I470" s="5">
        <f>H470*0.6/10</f>
        <v>9.6000000000000002E-2</v>
      </c>
      <c r="J470" s="4">
        <f>G470+I470</f>
        <v>0.21600000000000003</v>
      </c>
      <c r="K470" s="15">
        <f>J470*23.33 / 100</f>
        <v>5.0392800000000008E-2</v>
      </c>
      <c r="L470" s="10">
        <v>6.8599999999999994E-2</v>
      </c>
      <c r="M470" s="6"/>
      <c r="N470" s="7">
        <f>K470+L470+M470</f>
        <v>0.11899280000000001</v>
      </c>
    </row>
    <row r="471" spans="1:14" x14ac:dyDescent="0.25">
      <c r="A471" s="24" t="s">
        <v>305</v>
      </c>
      <c r="B471" s="2">
        <v>0</v>
      </c>
      <c r="C471" s="2">
        <v>0</v>
      </c>
      <c r="D471" s="2">
        <v>0</v>
      </c>
      <c r="E471" s="2">
        <v>0</v>
      </c>
      <c r="F471" s="3">
        <f>B471+C471+D471+E471</f>
        <v>0</v>
      </c>
      <c r="G471" s="4">
        <f>F471*0.4/40</f>
        <v>0</v>
      </c>
      <c r="H471" s="2">
        <v>0</v>
      </c>
      <c r="I471" s="5">
        <f>H471*0.6/10</f>
        <v>0</v>
      </c>
      <c r="J471" s="4">
        <f>G471+I471</f>
        <v>0</v>
      </c>
      <c r="K471" s="15">
        <f>J471*23.33 / 100</f>
        <v>0</v>
      </c>
      <c r="L471" s="10">
        <v>0.11799999999999999</v>
      </c>
      <c r="M471" s="6"/>
      <c r="N471" s="7">
        <f>K471+L471+M471</f>
        <v>0.11799999999999999</v>
      </c>
    </row>
    <row r="472" spans="1:14" x14ac:dyDescent="0.25">
      <c r="A472" s="24" t="s">
        <v>542</v>
      </c>
      <c r="B472" s="2">
        <v>2</v>
      </c>
      <c r="C472" s="2">
        <v>0</v>
      </c>
      <c r="D472" s="2">
        <v>2</v>
      </c>
      <c r="E472" s="2">
        <v>3</v>
      </c>
      <c r="F472" s="3">
        <f>B472+C472+D472+E472</f>
        <v>7</v>
      </c>
      <c r="G472" s="4">
        <f>F472*0.4/40</f>
        <v>7.0000000000000007E-2</v>
      </c>
      <c r="H472" s="2">
        <v>2.8</v>
      </c>
      <c r="I472" s="5">
        <f>H472*0.6/10</f>
        <v>0.16799999999999998</v>
      </c>
      <c r="J472" s="4">
        <f>G472+I472</f>
        <v>0.23799999999999999</v>
      </c>
      <c r="K472" s="15">
        <f>J472*23.33 / 100</f>
        <v>5.5525399999999996E-2</v>
      </c>
      <c r="L472" s="10">
        <v>6.1600000000000002E-2</v>
      </c>
      <c r="M472" s="6"/>
      <c r="N472" s="7">
        <f>K472+L472+M472</f>
        <v>0.11712539999999999</v>
      </c>
    </row>
    <row r="473" spans="1:14" x14ac:dyDescent="0.25">
      <c r="A473" s="24" t="s">
        <v>307</v>
      </c>
      <c r="B473" s="2">
        <v>0</v>
      </c>
      <c r="C473" s="2">
        <v>0</v>
      </c>
      <c r="D473" s="2">
        <v>0</v>
      </c>
      <c r="E473" s="2">
        <v>0</v>
      </c>
      <c r="F473" s="3">
        <f>B473+C473+D473+E473</f>
        <v>0</v>
      </c>
      <c r="G473" s="4">
        <f>F473*0.4/40</f>
        <v>0</v>
      </c>
      <c r="H473" s="2">
        <v>0</v>
      </c>
      <c r="I473" s="5">
        <f>H473*0.6/10</f>
        <v>0</v>
      </c>
      <c r="J473" s="4">
        <f>G473+I473</f>
        <v>0</v>
      </c>
      <c r="K473" s="15">
        <f>J473*23.33 / 100</f>
        <v>0</v>
      </c>
      <c r="L473" s="10">
        <v>0.1171</v>
      </c>
      <c r="M473" s="6"/>
      <c r="N473" s="7">
        <f>K473+L473+M473</f>
        <v>0.1171</v>
      </c>
    </row>
    <row r="474" spans="1:14" x14ac:dyDescent="0.25">
      <c r="A474" s="24" t="s">
        <v>309</v>
      </c>
      <c r="B474" s="2">
        <v>0</v>
      </c>
      <c r="C474" s="2">
        <v>0</v>
      </c>
      <c r="D474" s="2">
        <v>0</v>
      </c>
      <c r="E474" s="2">
        <v>0</v>
      </c>
      <c r="F474" s="3">
        <f>B474+C474+D474+E474</f>
        <v>0</v>
      </c>
      <c r="G474" s="4">
        <f>F474*0.4/40</f>
        <v>0</v>
      </c>
      <c r="H474" s="2">
        <v>0</v>
      </c>
      <c r="I474" s="5">
        <f>H474*0.6/10</f>
        <v>0</v>
      </c>
      <c r="J474" s="4">
        <f>G474+I474</f>
        <v>0</v>
      </c>
      <c r="K474" s="15">
        <f>J474*23.33 / 100</f>
        <v>0</v>
      </c>
      <c r="L474" s="10">
        <v>0.1171</v>
      </c>
      <c r="M474" s="6"/>
      <c r="N474" s="7">
        <f>K474+L474+M474</f>
        <v>0.1171</v>
      </c>
    </row>
    <row r="475" spans="1:14" x14ac:dyDescent="0.25">
      <c r="A475" s="24" t="s">
        <v>343</v>
      </c>
      <c r="B475" s="2">
        <v>3</v>
      </c>
      <c r="C475" s="2">
        <v>0</v>
      </c>
      <c r="D475" s="2">
        <v>0</v>
      </c>
      <c r="E475" s="2">
        <v>0</v>
      </c>
      <c r="F475" s="3">
        <f>B475+C475+D475+E475</f>
        <v>3</v>
      </c>
      <c r="G475" s="4">
        <f>F475*0.4/40</f>
        <v>3.0000000000000006E-2</v>
      </c>
      <c r="H475" s="2">
        <v>0</v>
      </c>
      <c r="I475" s="5">
        <f>H475*0.6/10</f>
        <v>0</v>
      </c>
      <c r="J475" s="4">
        <f>G475+I475</f>
        <v>3.0000000000000006E-2</v>
      </c>
      <c r="K475" s="15">
        <f>J475*23.33 / 100</f>
        <v>6.9990000000000009E-3</v>
      </c>
      <c r="L475" s="10">
        <v>0.10920000000000001</v>
      </c>
      <c r="M475" s="6"/>
      <c r="N475" s="7">
        <f>K475+L475+M475</f>
        <v>0.11619900000000001</v>
      </c>
    </row>
    <row r="476" spans="1:14" x14ac:dyDescent="0.25">
      <c r="A476" s="24" t="s">
        <v>317</v>
      </c>
      <c r="B476" s="2">
        <v>0</v>
      </c>
      <c r="C476" s="2">
        <v>0</v>
      </c>
      <c r="D476" s="2">
        <v>0</v>
      </c>
      <c r="E476" s="2">
        <v>0</v>
      </c>
      <c r="F476" s="3">
        <f>B476+C476+D476+E476</f>
        <v>0</v>
      </c>
      <c r="G476" s="4">
        <f>F476*0.4/40</f>
        <v>0</v>
      </c>
      <c r="H476" s="2">
        <v>0</v>
      </c>
      <c r="I476" s="5">
        <f>H476*0.6/10</f>
        <v>0</v>
      </c>
      <c r="J476" s="4">
        <f>G476+I476</f>
        <v>0</v>
      </c>
      <c r="K476" s="15">
        <f>J476*23.33 / 100</f>
        <v>0</v>
      </c>
      <c r="L476" s="10">
        <v>0.1153</v>
      </c>
      <c r="M476" s="6"/>
      <c r="N476" s="7">
        <f>K476+L476+M476</f>
        <v>0.1153</v>
      </c>
    </row>
    <row r="477" spans="1:14" x14ac:dyDescent="0.25">
      <c r="A477" s="24" t="s">
        <v>356</v>
      </c>
      <c r="B477" s="2">
        <v>4</v>
      </c>
      <c r="C477" s="2">
        <v>0</v>
      </c>
      <c r="D477" s="2">
        <v>0</v>
      </c>
      <c r="E477" s="2">
        <v>0</v>
      </c>
      <c r="F477" s="3">
        <f>B477+C477+D477+E477</f>
        <v>4</v>
      </c>
      <c r="G477" s="4">
        <f>F477*0.4/40</f>
        <v>0.04</v>
      </c>
      <c r="H477" s="2">
        <v>0</v>
      </c>
      <c r="I477" s="5">
        <f>H477*0.6/10</f>
        <v>0</v>
      </c>
      <c r="J477" s="4">
        <f>G477+I477</f>
        <v>0.04</v>
      </c>
      <c r="K477" s="15">
        <f>J477*23.33 / 100</f>
        <v>9.332E-3</v>
      </c>
      <c r="L477" s="10">
        <v>0.10589999999999999</v>
      </c>
      <c r="M477" s="6"/>
      <c r="N477" s="7">
        <f>K477+L477+M477</f>
        <v>0.115232</v>
      </c>
    </row>
    <row r="478" spans="1:14" x14ac:dyDescent="0.25">
      <c r="A478" s="24" t="s">
        <v>360</v>
      </c>
      <c r="B478" s="2">
        <v>4</v>
      </c>
      <c r="C478" s="2">
        <v>0</v>
      </c>
      <c r="D478" s="2">
        <v>0</v>
      </c>
      <c r="E478" s="2">
        <v>0</v>
      </c>
      <c r="F478" s="3">
        <f>B478+C478+D478+E478</f>
        <v>4</v>
      </c>
      <c r="G478" s="4">
        <f>F478*0.4/40</f>
        <v>0.04</v>
      </c>
      <c r="H478" s="2">
        <v>0</v>
      </c>
      <c r="I478" s="5">
        <f>H478*0.6/10</f>
        <v>0</v>
      </c>
      <c r="J478" s="4">
        <f>G478+I478</f>
        <v>0.04</v>
      </c>
      <c r="K478" s="15">
        <f>J478*23.33 / 100</f>
        <v>9.332E-3</v>
      </c>
      <c r="L478" s="10">
        <v>0.10589999999999999</v>
      </c>
      <c r="M478" s="6"/>
      <c r="N478" s="7">
        <f>K478+L478+M478</f>
        <v>0.115232</v>
      </c>
    </row>
    <row r="479" spans="1:14" x14ac:dyDescent="0.25">
      <c r="A479" s="24" t="s">
        <v>321</v>
      </c>
      <c r="B479" s="2">
        <v>0</v>
      </c>
      <c r="C479" s="2">
        <v>0</v>
      </c>
      <c r="D479" s="2">
        <v>0</v>
      </c>
      <c r="E479" s="2">
        <v>0</v>
      </c>
      <c r="F479" s="3">
        <f>B479+C479+D479+E479</f>
        <v>0</v>
      </c>
      <c r="G479" s="4">
        <f>F479*0.4/40</f>
        <v>0</v>
      </c>
      <c r="H479" s="2">
        <v>0</v>
      </c>
      <c r="I479" s="5">
        <f>H479*0.6/10</f>
        <v>0</v>
      </c>
      <c r="J479" s="4">
        <f>G479+I479</f>
        <v>0</v>
      </c>
      <c r="K479" s="15">
        <f>J479*23.33 / 100</f>
        <v>0</v>
      </c>
      <c r="L479" s="10">
        <v>0.1148</v>
      </c>
      <c r="M479" s="6"/>
      <c r="N479" s="7">
        <f>K479+L479+M479</f>
        <v>0.1148</v>
      </c>
    </row>
    <row r="480" spans="1:14" x14ac:dyDescent="0.25">
      <c r="A480" s="24" t="s">
        <v>324</v>
      </c>
      <c r="B480" s="2">
        <v>0</v>
      </c>
      <c r="C480" s="2">
        <v>0</v>
      </c>
      <c r="D480" s="2">
        <v>0</v>
      </c>
      <c r="E480" s="2">
        <v>0</v>
      </c>
      <c r="F480" s="3">
        <f>B480+C480+D480+E480</f>
        <v>0</v>
      </c>
      <c r="G480" s="4">
        <f>F480*0.4/40</f>
        <v>0</v>
      </c>
      <c r="H480" s="2">
        <v>0</v>
      </c>
      <c r="I480" s="5">
        <f>H480*0.6/10</f>
        <v>0</v>
      </c>
      <c r="J480" s="4">
        <f>G480+I480</f>
        <v>0</v>
      </c>
      <c r="K480" s="15">
        <f>J480*23.33 / 100</f>
        <v>0</v>
      </c>
      <c r="L480" s="10">
        <v>0.1139</v>
      </c>
      <c r="M480" s="6"/>
      <c r="N480" s="7">
        <f>K480+L480+M480</f>
        <v>0.1139</v>
      </c>
    </row>
    <row r="481" spans="1:14" x14ac:dyDescent="0.25">
      <c r="A481" s="24" t="s">
        <v>325</v>
      </c>
      <c r="B481" s="2">
        <v>0</v>
      </c>
      <c r="C481" s="2">
        <v>0</v>
      </c>
      <c r="D481" s="2">
        <v>0</v>
      </c>
      <c r="E481" s="2">
        <v>0</v>
      </c>
      <c r="F481" s="3">
        <f>B481+C481+D481+E481</f>
        <v>0</v>
      </c>
      <c r="G481" s="4">
        <f>F481*0.4/40</f>
        <v>0</v>
      </c>
      <c r="H481" s="2">
        <v>0</v>
      </c>
      <c r="I481" s="5">
        <f>H481*0.6/10</f>
        <v>0</v>
      </c>
      <c r="J481" s="4">
        <f>G481+I481</f>
        <v>0</v>
      </c>
      <c r="K481" s="15">
        <f>J481*23.33 / 100</f>
        <v>0</v>
      </c>
      <c r="L481" s="10">
        <v>0.1139</v>
      </c>
      <c r="M481" s="6"/>
      <c r="N481" s="7">
        <f>K481+L481+M481</f>
        <v>0.1139</v>
      </c>
    </row>
    <row r="482" spans="1:14" x14ac:dyDescent="0.25">
      <c r="A482" s="24" t="s">
        <v>352</v>
      </c>
      <c r="B482" s="2">
        <v>2</v>
      </c>
      <c r="C482" s="2">
        <v>1</v>
      </c>
      <c r="D482" s="2">
        <v>0</v>
      </c>
      <c r="E482" s="2">
        <v>0</v>
      </c>
      <c r="F482" s="3">
        <f>B482+C482+D482+E482</f>
        <v>3</v>
      </c>
      <c r="G482" s="4">
        <f>F482*0.4/40</f>
        <v>3.0000000000000006E-2</v>
      </c>
      <c r="H482" s="2">
        <v>0</v>
      </c>
      <c r="I482" s="5">
        <f>H482*0.6/10</f>
        <v>0</v>
      </c>
      <c r="J482" s="4">
        <f>G482+I482</f>
        <v>3.0000000000000006E-2</v>
      </c>
      <c r="K482" s="15">
        <f>J482*23.33 / 100</f>
        <v>6.9990000000000009E-3</v>
      </c>
      <c r="L482" s="10">
        <v>0.10639999999999999</v>
      </c>
      <c r="M482" s="6"/>
      <c r="N482" s="7">
        <f>K482+L482+M482</f>
        <v>0.113399</v>
      </c>
    </row>
    <row r="483" spans="1:14" x14ac:dyDescent="0.25">
      <c r="A483" s="24" t="s">
        <v>353</v>
      </c>
      <c r="B483" s="2">
        <v>2</v>
      </c>
      <c r="C483" s="2">
        <v>0</v>
      </c>
      <c r="D483" s="2">
        <v>1</v>
      </c>
      <c r="E483" s="2">
        <v>0</v>
      </c>
      <c r="F483" s="3">
        <f>B483+C483+D483+E483</f>
        <v>3</v>
      </c>
      <c r="G483" s="4">
        <f>F483*0.4/40</f>
        <v>3.0000000000000006E-2</v>
      </c>
      <c r="H483" s="2">
        <v>0</v>
      </c>
      <c r="I483" s="5">
        <f>H483*0.6/10</f>
        <v>0</v>
      </c>
      <c r="J483" s="4">
        <f>G483+I483</f>
        <v>3.0000000000000006E-2</v>
      </c>
      <c r="K483" s="15">
        <f>J483*23.33 / 100</f>
        <v>6.9990000000000009E-3</v>
      </c>
      <c r="L483" s="10">
        <v>0.10639999999999999</v>
      </c>
      <c r="M483" s="6"/>
      <c r="N483" s="7">
        <f>K483+L483+M483</f>
        <v>0.113399</v>
      </c>
    </row>
    <row r="484" spans="1:14" x14ac:dyDescent="0.25">
      <c r="A484" s="24" t="s">
        <v>361</v>
      </c>
      <c r="B484" s="2">
        <v>3</v>
      </c>
      <c r="C484" s="2">
        <v>0</v>
      </c>
      <c r="D484" s="2">
        <v>0</v>
      </c>
      <c r="E484" s="2">
        <v>0</v>
      </c>
      <c r="F484" s="3">
        <f>B484+C484+D484+E484</f>
        <v>3</v>
      </c>
      <c r="G484" s="4">
        <f>F484*0.4/40</f>
        <v>3.0000000000000006E-2</v>
      </c>
      <c r="H484" s="2">
        <v>0</v>
      </c>
      <c r="I484" s="5">
        <f>H484*0.6/10</f>
        <v>0</v>
      </c>
      <c r="J484" s="4">
        <f>G484+I484</f>
        <v>3.0000000000000006E-2</v>
      </c>
      <c r="K484" s="15">
        <f>J484*23.33 / 100</f>
        <v>6.9990000000000009E-3</v>
      </c>
      <c r="L484" s="10">
        <v>0.10589999999999999</v>
      </c>
      <c r="M484" s="6"/>
      <c r="N484" s="7">
        <f>K484+L484+M484</f>
        <v>0.112899</v>
      </c>
    </row>
    <row r="485" spans="1:14" x14ac:dyDescent="0.25">
      <c r="A485" s="24" t="s">
        <v>554</v>
      </c>
      <c r="B485" s="2">
        <v>4</v>
      </c>
      <c r="C485" s="2">
        <v>3</v>
      </c>
      <c r="D485" s="2">
        <v>2</v>
      </c>
      <c r="E485" s="2">
        <v>2</v>
      </c>
      <c r="F485" s="3">
        <f>B485+C485+D485+E485</f>
        <v>11</v>
      </c>
      <c r="G485" s="4">
        <f>F485*0.4/40</f>
        <v>0.11000000000000001</v>
      </c>
      <c r="H485" s="2">
        <v>2</v>
      </c>
      <c r="I485" s="5">
        <f>H485*0.6/10</f>
        <v>0.12</v>
      </c>
      <c r="J485" s="4">
        <f>G485+I485</f>
        <v>0.23</v>
      </c>
      <c r="K485" s="15">
        <f>J485*23.33 / 100</f>
        <v>5.3658999999999998E-2</v>
      </c>
      <c r="L485" s="10">
        <v>5.8799999999999998E-2</v>
      </c>
      <c r="M485" s="6"/>
      <c r="N485" s="7">
        <f>K485+L485+M485</f>
        <v>0.112459</v>
      </c>
    </row>
    <row r="486" spans="1:14" x14ac:dyDescent="0.25">
      <c r="A486" s="24" t="s">
        <v>398</v>
      </c>
      <c r="B486" s="2">
        <v>4</v>
      </c>
      <c r="C486" s="2">
        <v>3</v>
      </c>
      <c r="D486" s="2">
        <v>0</v>
      </c>
      <c r="E486" s="2">
        <v>0</v>
      </c>
      <c r="F486" s="3">
        <f>B486+C486+D486+E486</f>
        <v>7</v>
      </c>
      <c r="G486" s="4">
        <f>F486*0.4/40</f>
        <v>7.0000000000000007E-2</v>
      </c>
      <c r="H486" s="2">
        <v>0</v>
      </c>
      <c r="I486" s="5">
        <f>H486*0.6/10</f>
        <v>0</v>
      </c>
      <c r="J486" s="4">
        <f>G486+I486</f>
        <v>7.0000000000000007E-2</v>
      </c>
      <c r="K486" s="15">
        <f>J486*23.33 / 100</f>
        <v>1.6330999999999998E-2</v>
      </c>
      <c r="L486" s="10">
        <v>9.5699999999999993E-2</v>
      </c>
      <c r="M486" s="6"/>
      <c r="N486" s="7">
        <f>K486+L486+M486</f>
        <v>0.11203099999999999</v>
      </c>
    </row>
    <row r="487" spans="1:14" x14ac:dyDescent="0.25">
      <c r="A487" s="24" t="s">
        <v>338</v>
      </c>
      <c r="B487" s="2">
        <v>0</v>
      </c>
      <c r="C487" s="2">
        <v>0</v>
      </c>
      <c r="D487" s="2">
        <v>0</v>
      </c>
      <c r="E487" s="2">
        <v>0</v>
      </c>
      <c r="F487" s="3">
        <f>B487+C487+D487+E487</f>
        <v>0</v>
      </c>
      <c r="G487" s="4">
        <f>F487*0.4/40</f>
        <v>0</v>
      </c>
      <c r="H487" s="2">
        <v>0</v>
      </c>
      <c r="I487" s="5">
        <f>H487*0.6/10</f>
        <v>0</v>
      </c>
      <c r="J487" s="4">
        <f>G487+I487</f>
        <v>0</v>
      </c>
      <c r="K487" s="15">
        <f>J487*23.33 / 100</f>
        <v>0</v>
      </c>
      <c r="L487" s="10">
        <v>0.1111</v>
      </c>
      <c r="M487" s="6"/>
      <c r="N487" s="7">
        <f>K487+L487+M487</f>
        <v>0.1111</v>
      </c>
    </row>
    <row r="488" spans="1:14" x14ac:dyDescent="0.25">
      <c r="A488" s="24" t="s">
        <v>532</v>
      </c>
      <c r="B488" s="2">
        <v>4</v>
      </c>
      <c r="C488" s="2">
        <v>2</v>
      </c>
      <c r="D488" s="2">
        <v>2</v>
      </c>
      <c r="E488" s="2">
        <v>2</v>
      </c>
      <c r="F488" s="3">
        <f>B488+C488+D488+E488</f>
        <v>10</v>
      </c>
      <c r="G488" s="4">
        <f>F488*0.4/40</f>
        <v>0.1</v>
      </c>
      <c r="H488" s="2">
        <v>1.6</v>
      </c>
      <c r="I488" s="5">
        <f>H488*0.6/10</f>
        <v>9.6000000000000002E-2</v>
      </c>
      <c r="J488" s="4">
        <f>G488+I488</f>
        <v>0.19600000000000001</v>
      </c>
      <c r="K488" s="15">
        <f>J488*23.33 / 100</f>
        <v>4.5726799999999998E-2</v>
      </c>
      <c r="L488" s="10">
        <v>6.4899999999999999E-2</v>
      </c>
      <c r="M488" s="6"/>
      <c r="N488" s="7">
        <f>K488+L488+M488</f>
        <v>0.1106268</v>
      </c>
    </row>
    <row r="489" spans="1:14" x14ac:dyDescent="0.25">
      <c r="A489" s="24" t="s">
        <v>340</v>
      </c>
      <c r="B489" s="2">
        <v>0</v>
      </c>
      <c r="C489" s="2">
        <v>0</v>
      </c>
      <c r="D489" s="2">
        <v>0</v>
      </c>
      <c r="E489" s="2">
        <v>0</v>
      </c>
      <c r="F489" s="3">
        <f>B489+C489+D489+E489</f>
        <v>0</v>
      </c>
      <c r="G489" s="4">
        <f>F489*0.4/40</f>
        <v>0</v>
      </c>
      <c r="H489" s="2">
        <v>0</v>
      </c>
      <c r="I489" s="5">
        <f>H489*0.6/10</f>
        <v>0</v>
      </c>
      <c r="J489" s="4">
        <f>G489+I489</f>
        <v>0</v>
      </c>
      <c r="K489" s="15">
        <f>J489*23.33 / 100</f>
        <v>0</v>
      </c>
      <c r="L489" s="10">
        <v>0.1101</v>
      </c>
      <c r="M489" s="6"/>
      <c r="N489" s="7">
        <f>K489+L489+M489</f>
        <v>0.1101</v>
      </c>
    </row>
    <row r="490" spans="1:14" x14ac:dyDescent="0.25">
      <c r="A490" s="24" t="s">
        <v>405</v>
      </c>
      <c r="B490" s="2">
        <v>2</v>
      </c>
      <c r="C490" s="2">
        <v>1</v>
      </c>
      <c r="D490" s="2">
        <v>2</v>
      </c>
      <c r="E490" s="2">
        <v>1</v>
      </c>
      <c r="F490" s="3">
        <f>B490+C490+D490+E490</f>
        <v>6</v>
      </c>
      <c r="G490" s="4">
        <f>F490*0.4/40</f>
        <v>6.0000000000000012E-2</v>
      </c>
      <c r="H490" s="2">
        <v>0</v>
      </c>
      <c r="I490" s="5">
        <f>H490*0.6/10</f>
        <v>0</v>
      </c>
      <c r="J490" s="4">
        <f>G490+I490</f>
        <v>6.0000000000000012E-2</v>
      </c>
      <c r="K490" s="15">
        <f>J490*23.33 / 100</f>
        <v>1.3998000000000002E-2</v>
      </c>
      <c r="L490" s="10">
        <v>9.4299999999999995E-2</v>
      </c>
      <c r="M490" s="6"/>
      <c r="N490" s="7">
        <f>K490+L490+M490</f>
        <v>0.10829799999999999</v>
      </c>
    </row>
    <row r="491" spans="1:14" x14ac:dyDescent="0.25">
      <c r="A491" s="24" t="s">
        <v>347</v>
      </c>
      <c r="B491" s="2">
        <v>0</v>
      </c>
      <c r="C491" s="2">
        <v>0</v>
      </c>
      <c r="D491" s="2">
        <v>0</v>
      </c>
      <c r="E491" s="2">
        <v>0</v>
      </c>
      <c r="F491" s="3">
        <f>B491+C491+D491+E491</f>
        <v>0</v>
      </c>
      <c r="G491" s="4">
        <f>F491*0.4/40</f>
        <v>0</v>
      </c>
      <c r="H491" s="2">
        <v>0</v>
      </c>
      <c r="I491" s="5">
        <f>H491*0.6/10</f>
        <v>0</v>
      </c>
      <c r="J491" s="4">
        <f>G491+I491</f>
        <v>0</v>
      </c>
      <c r="K491" s="15">
        <f>J491*23.33 / 100</f>
        <v>0</v>
      </c>
      <c r="L491" s="10">
        <v>0.10780000000000001</v>
      </c>
      <c r="M491" s="6"/>
      <c r="N491" s="7">
        <f>K491+L491+M491</f>
        <v>0.10780000000000001</v>
      </c>
    </row>
    <row r="492" spans="1:14" x14ac:dyDescent="0.25">
      <c r="A492" s="24" t="s">
        <v>348</v>
      </c>
      <c r="B492" s="2">
        <v>0</v>
      </c>
      <c r="C492" s="2">
        <v>0</v>
      </c>
      <c r="D492" s="2">
        <v>0</v>
      </c>
      <c r="E492" s="2">
        <v>0</v>
      </c>
      <c r="F492" s="3">
        <f>B492+C492+D492+E492</f>
        <v>0</v>
      </c>
      <c r="G492" s="4">
        <f>F492*0.4/40</f>
        <v>0</v>
      </c>
      <c r="H492" s="2">
        <v>0</v>
      </c>
      <c r="I492" s="5">
        <f>H492*0.6/10</f>
        <v>0</v>
      </c>
      <c r="J492" s="4">
        <f>G492+I492</f>
        <v>0</v>
      </c>
      <c r="K492" s="15">
        <f>J492*23.33 / 100</f>
        <v>0</v>
      </c>
      <c r="L492" s="10">
        <v>0.10780000000000001</v>
      </c>
      <c r="M492" s="6"/>
      <c r="N492" s="7">
        <f>K492+L492+M492</f>
        <v>0.10780000000000001</v>
      </c>
    </row>
    <row r="493" spans="1:14" x14ac:dyDescent="0.25">
      <c r="A493" s="24" t="s">
        <v>501</v>
      </c>
      <c r="B493" s="2">
        <v>2</v>
      </c>
      <c r="C493" s="2">
        <v>0</v>
      </c>
      <c r="D493" s="2">
        <v>2</v>
      </c>
      <c r="E493" s="2">
        <v>1</v>
      </c>
      <c r="F493" s="3">
        <f>B493+C493+D493+E493</f>
        <v>5</v>
      </c>
      <c r="G493" s="4">
        <f>F493*0.4/40</f>
        <v>0.05</v>
      </c>
      <c r="H493" s="2">
        <v>1.6</v>
      </c>
      <c r="I493" s="5">
        <f>H493*0.6/10</f>
        <v>9.6000000000000002E-2</v>
      </c>
      <c r="J493" s="4">
        <f>G493+I493</f>
        <v>0.14600000000000002</v>
      </c>
      <c r="K493" s="15">
        <f>J493*23.33 / 100</f>
        <v>3.4061800000000003E-2</v>
      </c>
      <c r="L493" s="10">
        <v>7.3300000000000004E-2</v>
      </c>
      <c r="M493" s="6"/>
      <c r="N493" s="7">
        <f>K493+L493+M493</f>
        <v>0.10736180000000001</v>
      </c>
    </row>
    <row r="494" spans="1:14" x14ac:dyDescent="0.25">
      <c r="A494" s="24" t="s">
        <v>394</v>
      </c>
      <c r="B494" s="2">
        <v>4</v>
      </c>
      <c r="C494" s="2">
        <v>0</v>
      </c>
      <c r="D494" s="2">
        <v>0</v>
      </c>
      <c r="E494" s="2">
        <v>0</v>
      </c>
      <c r="F494" s="3">
        <f>B494+C494+D494+E494</f>
        <v>4</v>
      </c>
      <c r="G494" s="4">
        <f>F494*0.4/40</f>
        <v>0.04</v>
      </c>
      <c r="H494" s="2">
        <v>0</v>
      </c>
      <c r="I494" s="5">
        <f>H494*0.6/10</f>
        <v>0</v>
      </c>
      <c r="J494" s="4">
        <f>G494+I494</f>
        <v>0.04</v>
      </c>
      <c r="K494" s="15">
        <f>J494*23.33 / 100</f>
        <v>9.332E-3</v>
      </c>
      <c r="L494" s="10">
        <v>9.7500000000000003E-2</v>
      </c>
      <c r="M494" s="6"/>
      <c r="N494" s="7">
        <f>K494+L494+M494</f>
        <v>0.10683200000000001</v>
      </c>
    </row>
    <row r="495" spans="1:14" x14ac:dyDescent="0.25">
      <c r="A495" s="24" t="s">
        <v>354</v>
      </c>
      <c r="B495" s="2">
        <v>0</v>
      </c>
      <c r="C495" s="2">
        <v>0</v>
      </c>
      <c r="D495" s="2">
        <v>0</v>
      </c>
      <c r="E495" s="2">
        <v>0</v>
      </c>
      <c r="F495" s="3">
        <f>B495+C495+D495+E495</f>
        <v>0</v>
      </c>
      <c r="G495" s="4">
        <f>F495*0.4/40</f>
        <v>0</v>
      </c>
      <c r="H495" s="2">
        <v>0</v>
      </c>
      <c r="I495" s="5">
        <f>H495*0.6/10</f>
        <v>0</v>
      </c>
      <c r="J495" s="4">
        <f>G495+I495</f>
        <v>0</v>
      </c>
      <c r="K495" s="15">
        <f>J495*23.33 / 100</f>
        <v>0</v>
      </c>
      <c r="L495" s="10">
        <v>0.10639999999999999</v>
      </c>
      <c r="M495" s="6"/>
      <c r="N495" s="7">
        <f>K495+L495+M495</f>
        <v>0.10639999999999999</v>
      </c>
    </row>
    <row r="496" spans="1:14" x14ac:dyDescent="0.25">
      <c r="A496" s="24" t="s">
        <v>359</v>
      </c>
      <c r="B496" s="2">
        <v>0</v>
      </c>
      <c r="C496" s="2">
        <v>0</v>
      </c>
      <c r="D496" s="2">
        <v>0</v>
      </c>
      <c r="E496" s="2">
        <v>0</v>
      </c>
      <c r="F496" s="3">
        <f>B496+C496+D496+E496</f>
        <v>0</v>
      </c>
      <c r="G496" s="4">
        <f>F496*0.4/40</f>
        <v>0</v>
      </c>
      <c r="H496" s="2">
        <v>0</v>
      </c>
      <c r="I496" s="5">
        <f>H496*0.6/10</f>
        <v>0</v>
      </c>
      <c r="J496" s="4">
        <f>G496+I496</f>
        <v>0</v>
      </c>
      <c r="K496" s="15">
        <f>J496*23.33 / 100</f>
        <v>0</v>
      </c>
      <c r="L496" s="10">
        <v>0.10589999999999999</v>
      </c>
      <c r="M496" s="6"/>
      <c r="N496" s="7">
        <f>K496+L496+M496</f>
        <v>0.10589999999999999</v>
      </c>
    </row>
    <row r="497" spans="1:14" x14ac:dyDescent="0.25">
      <c r="A497" s="24" t="s">
        <v>559</v>
      </c>
      <c r="B497" s="2">
        <v>2</v>
      </c>
      <c r="C497" s="2">
        <v>2</v>
      </c>
      <c r="D497" s="2">
        <v>3</v>
      </c>
      <c r="E497" s="2">
        <v>2</v>
      </c>
      <c r="F497" s="3">
        <f>B497+C497+D497+E497</f>
        <v>9</v>
      </c>
      <c r="G497" s="4">
        <f>F497*0.4/40</f>
        <v>0.09</v>
      </c>
      <c r="H497" s="2">
        <v>2</v>
      </c>
      <c r="I497" s="5">
        <f>H497*0.6/10</f>
        <v>0.12</v>
      </c>
      <c r="J497" s="4">
        <f>G497+I497</f>
        <v>0.21</v>
      </c>
      <c r="K497" s="15">
        <f>J497*23.33 / 100</f>
        <v>4.8992999999999995E-2</v>
      </c>
      <c r="L497" s="10">
        <v>5.6899999999999999E-2</v>
      </c>
      <c r="M497" s="6"/>
      <c r="N497" s="7">
        <f>K497+L497+M497</f>
        <v>0.10589299999999999</v>
      </c>
    </row>
    <row r="498" spans="1:14" x14ac:dyDescent="0.25">
      <c r="A498" s="24" t="s">
        <v>573</v>
      </c>
      <c r="B498" s="2">
        <v>3</v>
      </c>
      <c r="C498" s="2">
        <v>2</v>
      </c>
      <c r="D498" s="2">
        <v>4</v>
      </c>
      <c r="E498" s="2">
        <v>0</v>
      </c>
      <c r="F498" s="3">
        <f>B498+C498+D498+E498</f>
        <v>9</v>
      </c>
      <c r="G498" s="4">
        <f>F498*0.4/40</f>
        <v>0.09</v>
      </c>
      <c r="H498" s="2">
        <v>2.4</v>
      </c>
      <c r="I498" s="5">
        <f>H498*0.6/10</f>
        <v>0.14399999999999999</v>
      </c>
      <c r="J498" s="4">
        <f>G498+I498</f>
        <v>0.23399999999999999</v>
      </c>
      <c r="K498" s="15">
        <f>J498*23.33 / 100</f>
        <v>5.4592199999999994E-2</v>
      </c>
      <c r="L498" s="10">
        <v>4.99E-2</v>
      </c>
      <c r="M498" s="6"/>
      <c r="N498" s="7">
        <f>K498+L498+M498</f>
        <v>0.10449219999999999</v>
      </c>
    </row>
    <row r="499" spans="1:14" x14ac:dyDescent="0.25">
      <c r="A499" s="24" t="s">
        <v>419</v>
      </c>
      <c r="B499" s="2">
        <v>4</v>
      </c>
      <c r="C499" s="2">
        <v>0</v>
      </c>
      <c r="D499" s="2">
        <v>0</v>
      </c>
      <c r="E499" s="2">
        <v>0</v>
      </c>
      <c r="F499" s="3">
        <f>B499+C499+D499+E499</f>
        <v>4</v>
      </c>
      <c r="G499" s="4">
        <f>F499*0.4/40</f>
        <v>0.04</v>
      </c>
      <c r="H499" s="2">
        <v>0</v>
      </c>
      <c r="I499" s="5">
        <f>H499*0.6/10</f>
        <v>0</v>
      </c>
      <c r="J499" s="4">
        <f>G499+I499</f>
        <v>0.04</v>
      </c>
      <c r="K499" s="15">
        <f>J499*23.33 / 100</f>
        <v>9.332E-3</v>
      </c>
      <c r="L499" s="10">
        <v>9.4700000000000006E-2</v>
      </c>
      <c r="M499" s="6"/>
      <c r="N499" s="7">
        <f>K499+L499+M499</f>
        <v>0.10403200000000001</v>
      </c>
    </row>
    <row r="500" spans="1:14" x14ac:dyDescent="0.25">
      <c r="A500" s="24" t="s">
        <v>370</v>
      </c>
      <c r="B500" s="2">
        <v>0</v>
      </c>
      <c r="C500" s="2">
        <v>0</v>
      </c>
      <c r="D500" s="2">
        <v>0</v>
      </c>
      <c r="E500" s="2">
        <v>0</v>
      </c>
      <c r="F500" s="3">
        <f>B500+C500+D500+E500</f>
        <v>0</v>
      </c>
      <c r="G500" s="4">
        <f>F500*0.4/40</f>
        <v>0</v>
      </c>
      <c r="H500" s="2">
        <v>0</v>
      </c>
      <c r="I500" s="5">
        <f>H500*0.6/10</f>
        <v>0</v>
      </c>
      <c r="J500" s="4">
        <f>G500+I500</f>
        <v>0</v>
      </c>
      <c r="K500" s="15">
        <f>J500*23.33 / 100</f>
        <v>0</v>
      </c>
      <c r="L500" s="10">
        <v>0.1036</v>
      </c>
      <c r="M500" s="6"/>
      <c r="N500" s="7">
        <f>K500+L500+M500</f>
        <v>0.1036</v>
      </c>
    </row>
    <row r="501" spans="1:14" x14ac:dyDescent="0.25">
      <c r="A501" s="24" t="s">
        <v>575</v>
      </c>
      <c r="B501" s="2">
        <v>2</v>
      </c>
      <c r="C501" s="2">
        <v>5</v>
      </c>
      <c r="D501" s="2">
        <v>2</v>
      </c>
      <c r="E501" s="2">
        <v>3</v>
      </c>
      <c r="F501" s="3">
        <f>B501+C501+D501+E501</f>
        <v>12</v>
      </c>
      <c r="G501" s="4">
        <f>F501*0.4/40</f>
        <v>0.12000000000000002</v>
      </c>
      <c r="H501" s="2">
        <v>2</v>
      </c>
      <c r="I501" s="5">
        <f>H501*0.6/10</f>
        <v>0.12</v>
      </c>
      <c r="J501" s="4">
        <f>G501+I501</f>
        <v>0.24000000000000002</v>
      </c>
      <c r="K501" s="15">
        <f>J501*23.33 / 100</f>
        <v>5.5992E-2</v>
      </c>
      <c r="L501" s="10">
        <v>4.7600000000000003E-2</v>
      </c>
      <c r="M501" s="6"/>
      <c r="N501" s="7">
        <f>K501+L501+M501</f>
        <v>0.103592</v>
      </c>
    </row>
    <row r="502" spans="1:14" x14ac:dyDescent="0.25">
      <c r="A502" s="24" t="s">
        <v>417</v>
      </c>
      <c r="B502" s="2">
        <v>2</v>
      </c>
      <c r="C502" s="2">
        <v>3</v>
      </c>
      <c r="D502" s="2">
        <v>0</v>
      </c>
      <c r="E502" s="2">
        <v>0</v>
      </c>
      <c r="F502" s="3">
        <f>B502+C502+D502+E502</f>
        <v>5</v>
      </c>
      <c r="G502" s="4">
        <f>F502*0.4/40</f>
        <v>0.05</v>
      </c>
      <c r="H502" s="2">
        <v>0</v>
      </c>
      <c r="I502" s="5">
        <f>H502*0.6/10</f>
        <v>0</v>
      </c>
      <c r="J502" s="4">
        <f>G502+I502</f>
        <v>0.05</v>
      </c>
      <c r="K502" s="15">
        <f>J502*23.33 / 100</f>
        <v>1.1664999999999998E-2</v>
      </c>
      <c r="L502" s="10">
        <v>9.0999999999999998E-2</v>
      </c>
      <c r="M502" s="6"/>
      <c r="N502" s="7">
        <f>K502+L502+M502</f>
        <v>0.10266499999999999</v>
      </c>
    </row>
    <row r="503" spans="1:14" x14ac:dyDescent="0.25">
      <c r="A503" s="24" t="s">
        <v>378</v>
      </c>
      <c r="B503" s="2">
        <v>0</v>
      </c>
      <c r="C503" s="2">
        <v>0</v>
      </c>
      <c r="D503" s="2">
        <v>0</v>
      </c>
      <c r="E503" s="2">
        <v>0</v>
      </c>
      <c r="F503" s="3">
        <f>B503+C503+D503+E503</f>
        <v>0</v>
      </c>
      <c r="G503" s="4">
        <f>F503*0.4/40</f>
        <v>0</v>
      </c>
      <c r="H503" s="2">
        <v>0</v>
      </c>
      <c r="I503" s="5">
        <f>H503*0.6/10</f>
        <v>0</v>
      </c>
      <c r="J503" s="4">
        <f>G503+I503</f>
        <v>0</v>
      </c>
      <c r="K503" s="15">
        <f>J503*23.33 / 100</f>
        <v>0</v>
      </c>
      <c r="L503" s="10">
        <v>0.1013</v>
      </c>
      <c r="M503" s="6"/>
      <c r="N503" s="7">
        <f>K503+L503+M503</f>
        <v>0.1013</v>
      </c>
    </row>
    <row r="504" spans="1:14" x14ac:dyDescent="0.25">
      <c r="A504" s="24" t="s">
        <v>379</v>
      </c>
      <c r="B504" s="2">
        <v>0</v>
      </c>
      <c r="C504" s="2">
        <v>0</v>
      </c>
      <c r="D504" s="2">
        <v>0</v>
      </c>
      <c r="E504" s="2">
        <v>0</v>
      </c>
      <c r="F504" s="3">
        <f>B504+C504+D504+E504</f>
        <v>0</v>
      </c>
      <c r="G504" s="4">
        <f>F504*0.4/40</f>
        <v>0</v>
      </c>
      <c r="H504" s="2">
        <v>0</v>
      </c>
      <c r="I504" s="5">
        <f>H504*0.6/10</f>
        <v>0</v>
      </c>
      <c r="J504" s="4">
        <f>G504+I504</f>
        <v>0</v>
      </c>
      <c r="K504" s="15">
        <f>J504*23.33 / 100</f>
        <v>0</v>
      </c>
      <c r="L504" s="10">
        <v>0.1013</v>
      </c>
      <c r="M504" s="6"/>
      <c r="N504" s="7">
        <f>K504+L504+M504</f>
        <v>0.1013</v>
      </c>
    </row>
    <row r="505" spans="1:14" x14ac:dyDescent="0.25">
      <c r="A505" s="24" t="s">
        <v>380</v>
      </c>
      <c r="B505" s="2">
        <v>0</v>
      </c>
      <c r="C505" s="2">
        <v>0</v>
      </c>
      <c r="D505" s="2">
        <v>0</v>
      </c>
      <c r="E505" s="2">
        <v>0</v>
      </c>
      <c r="F505" s="3">
        <f>B505+C505+D505+E505</f>
        <v>0</v>
      </c>
      <c r="G505" s="4">
        <f>F505*0.4/40</f>
        <v>0</v>
      </c>
      <c r="H505" s="2">
        <v>0</v>
      </c>
      <c r="I505" s="5">
        <f>H505*0.6/10</f>
        <v>0</v>
      </c>
      <c r="J505" s="4">
        <f>G505+I505</f>
        <v>0</v>
      </c>
      <c r="K505" s="15">
        <f>J505*23.33 / 100</f>
        <v>0</v>
      </c>
      <c r="L505" s="10">
        <v>0.1013</v>
      </c>
      <c r="M505" s="6"/>
      <c r="N505" s="7">
        <f>K505+L505+M505</f>
        <v>0.1013</v>
      </c>
    </row>
    <row r="506" spans="1:14" x14ac:dyDescent="0.25">
      <c r="A506" s="24" t="s">
        <v>579</v>
      </c>
      <c r="B506" s="2">
        <v>2</v>
      </c>
      <c r="C506" s="2">
        <v>3</v>
      </c>
      <c r="D506" s="2">
        <v>4</v>
      </c>
      <c r="E506" s="2">
        <v>3</v>
      </c>
      <c r="F506" s="3">
        <f>B506+C506+D506+E506</f>
        <v>12</v>
      </c>
      <c r="G506" s="4">
        <f>F506*0.4/40</f>
        <v>0.12000000000000002</v>
      </c>
      <c r="H506" s="2">
        <v>2</v>
      </c>
      <c r="I506" s="5">
        <f>H506*0.6/10</f>
        <v>0.12</v>
      </c>
      <c r="J506" s="4">
        <f>G506+I506</f>
        <v>0.24000000000000002</v>
      </c>
      <c r="K506" s="15">
        <f>J506*23.33 / 100</f>
        <v>5.5992E-2</v>
      </c>
      <c r="L506" s="10">
        <v>4.53E-2</v>
      </c>
      <c r="M506" s="6"/>
      <c r="N506" s="7">
        <f>K506+L506+M506</f>
        <v>0.10129199999999999</v>
      </c>
    </row>
    <row r="507" spans="1:14" x14ac:dyDescent="0.25">
      <c r="A507" s="24" t="s">
        <v>533</v>
      </c>
      <c r="B507" s="2">
        <v>0</v>
      </c>
      <c r="C507" s="2">
        <v>2</v>
      </c>
      <c r="D507" s="2">
        <v>1</v>
      </c>
      <c r="E507" s="2">
        <v>0</v>
      </c>
      <c r="F507" s="3">
        <f>B507+C507+D507+E507</f>
        <v>3</v>
      </c>
      <c r="G507" s="4">
        <f>F507*0.4/40</f>
        <v>3.0000000000000006E-2</v>
      </c>
      <c r="H507" s="2">
        <v>2</v>
      </c>
      <c r="I507" s="5">
        <f>H507*0.6/10</f>
        <v>0.12</v>
      </c>
      <c r="J507" s="4">
        <f>G507+I507</f>
        <v>0.15</v>
      </c>
      <c r="K507" s="15">
        <f>J507*23.33 / 100</f>
        <v>3.4994999999999998E-2</v>
      </c>
      <c r="L507" s="10">
        <v>6.4899999999999999E-2</v>
      </c>
      <c r="M507" s="6"/>
      <c r="N507" s="7">
        <f>K507+L507+M507</f>
        <v>9.9894999999999998E-2</v>
      </c>
    </row>
    <row r="508" spans="1:14" x14ac:dyDescent="0.25">
      <c r="A508" s="24" t="s">
        <v>387</v>
      </c>
      <c r="B508" s="2">
        <v>0</v>
      </c>
      <c r="C508" s="2">
        <v>0</v>
      </c>
      <c r="D508" s="2">
        <v>0</v>
      </c>
      <c r="E508" s="2">
        <v>0</v>
      </c>
      <c r="F508" s="3">
        <f>B508+C508+D508+E508</f>
        <v>0</v>
      </c>
      <c r="G508" s="4">
        <f>F508*0.4/40</f>
        <v>0</v>
      </c>
      <c r="H508" s="2">
        <v>0</v>
      </c>
      <c r="I508" s="5">
        <f>H508*0.6/10</f>
        <v>0</v>
      </c>
      <c r="J508" s="4">
        <f>G508+I508</f>
        <v>0</v>
      </c>
      <c r="K508" s="15">
        <f>J508*23.33 / 100</f>
        <v>0</v>
      </c>
      <c r="L508" s="10">
        <v>9.9400000000000002E-2</v>
      </c>
      <c r="M508" s="6"/>
      <c r="N508" s="7">
        <f>K508+L508+M508</f>
        <v>9.9400000000000002E-2</v>
      </c>
    </row>
    <row r="509" spans="1:14" x14ac:dyDescent="0.25">
      <c r="A509" s="24" t="s">
        <v>468</v>
      </c>
      <c r="B509" s="2">
        <v>1</v>
      </c>
      <c r="C509" s="2">
        <v>4</v>
      </c>
      <c r="D509" s="2">
        <v>4</v>
      </c>
      <c r="E509" s="2">
        <v>0</v>
      </c>
      <c r="F509" s="3">
        <f>B509+C509+D509+E509</f>
        <v>9</v>
      </c>
      <c r="G509" s="4">
        <f>F509*0.4/40</f>
        <v>0.09</v>
      </c>
      <c r="H509" s="2">
        <v>0</v>
      </c>
      <c r="I509" s="5">
        <f>H509*0.6/10</f>
        <v>0</v>
      </c>
      <c r="J509" s="4">
        <f>G509+I509</f>
        <v>0.09</v>
      </c>
      <c r="K509" s="15">
        <f>J509*23.33 / 100</f>
        <v>2.0996999999999998E-2</v>
      </c>
      <c r="L509" s="10">
        <v>7.8399999999999997E-2</v>
      </c>
      <c r="M509" s="6"/>
      <c r="N509" s="7">
        <f>K509+L509+M509</f>
        <v>9.9396999999999999E-2</v>
      </c>
    </row>
    <row r="510" spans="1:14" x14ac:dyDescent="0.25">
      <c r="A510" s="24" t="s">
        <v>409</v>
      </c>
      <c r="B510" s="2">
        <v>0</v>
      </c>
      <c r="C510" s="2">
        <v>0</v>
      </c>
      <c r="D510" s="2">
        <v>0</v>
      </c>
      <c r="E510" s="2">
        <v>0</v>
      </c>
      <c r="F510" s="3">
        <f>B510+C510+D510+E510</f>
        <v>0</v>
      </c>
      <c r="G510" s="4">
        <f>F510*0.4/40</f>
        <v>0</v>
      </c>
      <c r="H510" s="2">
        <v>0</v>
      </c>
      <c r="I510" s="5">
        <f>H510*0.6/10</f>
        <v>0</v>
      </c>
      <c r="J510" s="4">
        <f>G510+I510</f>
        <v>0</v>
      </c>
      <c r="K510" s="15">
        <f>J510*23.33 / 100</f>
        <v>0</v>
      </c>
      <c r="L510" s="10">
        <v>9.8000000000000004E-2</v>
      </c>
      <c r="M510" s="6"/>
      <c r="N510" s="7">
        <f>K510+L510+M510</f>
        <v>9.8000000000000004E-2</v>
      </c>
    </row>
    <row r="511" spans="1:14" x14ac:dyDescent="0.25">
      <c r="A511" s="24" t="s">
        <v>392</v>
      </c>
      <c r="B511" s="2">
        <v>0</v>
      </c>
      <c r="C511" s="2">
        <v>0</v>
      </c>
      <c r="D511" s="2">
        <v>0</v>
      </c>
      <c r="E511" s="2">
        <v>0</v>
      </c>
      <c r="F511" s="3">
        <f>B511+C511+D511+E511</f>
        <v>0</v>
      </c>
      <c r="G511" s="4">
        <f>F511*0.4/40</f>
        <v>0</v>
      </c>
      <c r="H511" s="2">
        <v>0</v>
      </c>
      <c r="I511" s="5">
        <f>H511*0.6/10</f>
        <v>0</v>
      </c>
      <c r="J511" s="4">
        <f>G511+I511</f>
        <v>0</v>
      </c>
      <c r="K511" s="15">
        <f>J511*23.33 / 100</f>
        <v>0</v>
      </c>
      <c r="L511" s="10">
        <v>9.8000000000000004E-2</v>
      </c>
      <c r="M511" s="6"/>
      <c r="N511" s="7">
        <f>K511+L511+M511</f>
        <v>9.8000000000000004E-2</v>
      </c>
    </row>
    <row r="512" spans="1:14" x14ac:dyDescent="0.25">
      <c r="A512" s="24" t="s">
        <v>411</v>
      </c>
      <c r="B512" s="2">
        <v>2</v>
      </c>
      <c r="C512" s="2">
        <v>0</v>
      </c>
      <c r="D512" s="2">
        <v>0</v>
      </c>
      <c r="E512" s="2">
        <v>0</v>
      </c>
      <c r="F512" s="3">
        <f>B512+C512+D512+E512</f>
        <v>2</v>
      </c>
      <c r="G512" s="4">
        <f>F512*0.4/40</f>
        <v>0.02</v>
      </c>
      <c r="H512" s="2">
        <v>0</v>
      </c>
      <c r="I512" s="5">
        <f>H512*0.6/10</f>
        <v>0</v>
      </c>
      <c r="J512" s="4">
        <f>G512+I512</f>
        <v>0.02</v>
      </c>
      <c r="K512" s="15">
        <f>J512*23.33 / 100</f>
        <v>4.666E-3</v>
      </c>
      <c r="L512" s="10">
        <v>9.3299999999999994E-2</v>
      </c>
      <c r="M512" s="6"/>
      <c r="N512" s="7">
        <f>K512+L512+M512</f>
        <v>9.7965999999999998E-2</v>
      </c>
    </row>
    <row r="513" spans="1:14" x14ac:dyDescent="0.25">
      <c r="A513" s="24" t="s">
        <v>480</v>
      </c>
      <c r="B513" s="2">
        <v>3</v>
      </c>
      <c r="C513" s="2">
        <v>4</v>
      </c>
      <c r="D513" s="2">
        <v>0</v>
      </c>
      <c r="E513" s="2">
        <v>2</v>
      </c>
      <c r="F513" s="3">
        <f>B513+C513+D513+E513</f>
        <v>9</v>
      </c>
      <c r="G513" s="4">
        <f>F513*0.4/40</f>
        <v>0.09</v>
      </c>
      <c r="H513" s="2">
        <v>0</v>
      </c>
      <c r="I513" s="5">
        <f>H513*0.6/10</f>
        <v>0</v>
      </c>
      <c r="J513" s="4">
        <f>G513+I513</f>
        <v>0.09</v>
      </c>
      <c r="K513" s="15">
        <f>J513*23.33 / 100</f>
        <v>2.0996999999999998E-2</v>
      </c>
      <c r="L513" s="10">
        <v>7.6499999999999999E-2</v>
      </c>
      <c r="M513" s="6"/>
      <c r="N513" s="7">
        <f>K513+L513+M513</f>
        <v>9.7497E-2</v>
      </c>
    </row>
    <row r="514" spans="1:14" x14ac:dyDescent="0.25">
      <c r="A514" s="24" t="s">
        <v>396</v>
      </c>
      <c r="B514" s="2">
        <v>0</v>
      </c>
      <c r="C514" s="2">
        <v>0</v>
      </c>
      <c r="D514" s="2">
        <v>0</v>
      </c>
      <c r="E514" s="2">
        <v>0</v>
      </c>
      <c r="F514" s="3">
        <f>B514+C514+D514+E514</f>
        <v>0</v>
      </c>
      <c r="G514" s="4">
        <f>F514*0.4/40</f>
        <v>0</v>
      </c>
      <c r="H514" s="2">
        <v>0</v>
      </c>
      <c r="I514" s="5">
        <f>H514*0.6/10</f>
        <v>0</v>
      </c>
      <c r="J514" s="4">
        <f>G514+I514</f>
        <v>0</v>
      </c>
      <c r="K514" s="15">
        <f>J514*23.33 / 100</f>
        <v>0</v>
      </c>
      <c r="L514" s="10">
        <v>9.7100000000000006E-2</v>
      </c>
      <c r="M514" s="6"/>
      <c r="N514" s="7">
        <f>K514+L514+M514</f>
        <v>9.7100000000000006E-2</v>
      </c>
    </row>
    <row r="515" spans="1:14" x14ac:dyDescent="0.25">
      <c r="A515" s="24" t="s">
        <v>574</v>
      </c>
      <c r="B515" s="2">
        <v>2</v>
      </c>
      <c r="C515" s="2">
        <v>2</v>
      </c>
      <c r="D515" s="2">
        <v>4</v>
      </c>
      <c r="E515" s="2">
        <v>3</v>
      </c>
      <c r="F515" s="3">
        <f>B515+C515+D515+E515</f>
        <v>11</v>
      </c>
      <c r="G515" s="4">
        <f>F515*0.4/40</f>
        <v>0.11000000000000001</v>
      </c>
      <c r="H515" s="2">
        <v>1.6</v>
      </c>
      <c r="I515" s="5">
        <f>H515*0.6/10</f>
        <v>9.6000000000000002E-2</v>
      </c>
      <c r="J515" s="4">
        <f>G515+I515</f>
        <v>0.20600000000000002</v>
      </c>
      <c r="K515" s="15">
        <f>J515*23.33 / 100</f>
        <v>4.80598E-2</v>
      </c>
      <c r="L515" s="10">
        <v>4.9000000000000002E-2</v>
      </c>
      <c r="M515" s="6"/>
      <c r="N515" s="7">
        <f>K515+L515+M515</f>
        <v>9.7059800000000002E-2</v>
      </c>
    </row>
    <row r="516" spans="1:14" x14ac:dyDescent="0.25">
      <c r="A516" s="24" t="s">
        <v>583</v>
      </c>
      <c r="B516" s="2">
        <v>4</v>
      </c>
      <c r="C516" s="2">
        <v>1</v>
      </c>
      <c r="D516" s="2">
        <v>3</v>
      </c>
      <c r="E516" s="2">
        <v>1</v>
      </c>
      <c r="F516" s="3">
        <f>B516+C516+D516+E516</f>
        <v>9</v>
      </c>
      <c r="G516" s="4">
        <f>F516*0.4/40</f>
        <v>0.09</v>
      </c>
      <c r="H516" s="2">
        <v>2.4</v>
      </c>
      <c r="I516" s="5">
        <f>H516*0.6/10</f>
        <v>0.14399999999999999</v>
      </c>
      <c r="J516" s="4">
        <f>G516+I516</f>
        <v>0.23399999999999999</v>
      </c>
      <c r="K516" s="15">
        <f>J516*23.33 / 100</f>
        <v>5.4592199999999994E-2</v>
      </c>
      <c r="L516" s="10">
        <v>4.1099999999999998E-2</v>
      </c>
      <c r="M516" s="6"/>
      <c r="N516" s="7">
        <f>K516+L516+M516</f>
        <v>9.5692199999999991E-2</v>
      </c>
    </row>
    <row r="517" spans="1:14" x14ac:dyDescent="0.25">
      <c r="A517" s="24" t="s">
        <v>399</v>
      </c>
      <c r="B517" s="2">
        <v>0</v>
      </c>
      <c r="C517" s="2">
        <v>0</v>
      </c>
      <c r="D517" s="2">
        <v>0</v>
      </c>
      <c r="E517" s="2">
        <v>0</v>
      </c>
      <c r="F517" s="3">
        <f>B517+C517+D517+E517</f>
        <v>0</v>
      </c>
      <c r="G517" s="4">
        <f>F517*0.4/40</f>
        <v>0</v>
      </c>
      <c r="H517" s="2">
        <v>0</v>
      </c>
      <c r="I517" s="5">
        <f>H517*0.6/10</f>
        <v>0</v>
      </c>
      <c r="J517" s="4">
        <f>G517+I517</f>
        <v>0</v>
      </c>
      <c r="K517" s="15">
        <f>J517*23.33 / 100</f>
        <v>0</v>
      </c>
      <c r="L517" s="10">
        <v>9.4700000000000006E-2</v>
      </c>
      <c r="M517" s="6"/>
      <c r="N517" s="7">
        <f>K517+L517+M517</f>
        <v>9.4700000000000006E-2</v>
      </c>
    </row>
    <row r="518" spans="1:14" x14ac:dyDescent="0.25">
      <c r="A518" s="24" t="s">
        <v>402</v>
      </c>
      <c r="B518" s="2">
        <v>0</v>
      </c>
      <c r="C518" s="2">
        <v>0</v>
      </c>
      <c r="D518" s="2">
        <v>0</v>
      </c>
      <c r="E518" s="2">
        <v>0</v>
      </c>
      <c r="F518" s="3">
        <f>B518+C518+D518+E518</f>
        <v>0</v>
      </c>
      <c r="G518" s="4">
        <f>F518*0.4/40</f>
        <v>0</v>
      </c>
      <c r="H518" s="2">
        <v>0</v>
      </c>
      <c r="I518" s="5">
        <f>H518*0.6/10</f>
        <v>0</v>
      </c>
      <c r="J518" s="4">
        <f>G518+I518</f>
        <v>0</v>
      </c>
      <c r="K518" s="15">
        <f>J518*23.33 / 100</f>
        <v>0</v>
      </c>
      <c r="L518" s="10">
        <v>9.4299999999999995E-2</v>
      </c>
      <c r="M518" s="6"/>
      <c r="N518" s="7">
        <f>K518+L518+M518</f>
        <v>9.4299999999999995E-2</v>
      </c>
    </row>
    <row r="519" spans="1:14" x14ac:dyDescent="0.25">
      <c r="A519" s="24" t="s">
        <v>413</v>
      </c>
      <c r="B519" s="2">
        <v>1</v>
      </c>
      <c r="C519" s="2">
        <v>0</v>
      </c>
      <c r="D519" s="2">
        <v>0</v>
      </c>
      <c r="E519" s="2">
        <v>0</v>
      </c>
      <c r="F519" s="3">
        <f>B519+C519+D519+E519</f>
        <v>1</v>
      </c>
      <c r="G519" s="4">
        <f>F519*0.4/40</f>
        <v>0.01</v>
      </c>
      <c r="H519" s="2">
        <v>0</v>
      </c>
      <c r="I519" s="5">
        <f>H519*0.6/10</f>
        <v>0</v>
      </c>
      <c r="J519" s="4">
        <f>G519+I519</f>
        <v>0.01</v>
      </c>
      <c r="K519" s="15">
        <f>J519*23.33 / 100</f>
        <v>2.333E-3</v>
      </c>
      <c r="L519" s="10">
        <v>9.1899999999999996E-2</v>
      </c>
      <c r="M519" s="6"/>
      <c r="N519" s="7">
        <f>K519+L519+M519</f>
        <v>9.4232999999999997E-2</v>
      </c>
    </row>
    <row r="520" spans="1:14" x14ac:dyDescent="0.25">
      <c r="A520" s="24" t="s">
        <v>474</v>
      </c>
      <c r="B520" s="2">
        <v>3</v>
      </c>
      <c r="C520" s="2">
        <v>2</v>
      </c>
      <c r="D520" s="2">
        <v>2</v>
      </c>
      <c r="E520" s="2">
        <v>0</v>
      </c>
      <c r="F520" s="3">
        <f>B520+C520+D520+E520</f>
        <v>7</v>
      </c>
      <c r="G520" s="4">
        <f>F520*0.4/40</f>
        <v>7.0000000000000007E-2</v>
      </c>
      <c r="H520" s="2">
        <v>0</v>
      </c>
      <c r="I520" s="5">
        <f>H520*0.6/10</f>
        <v>0</v>
      </c>
      <c r="J520" s="4">
        <f>G520+I520</f>
        <v>7.0000000000000007E-2</v>
      </c>
      <c r="K520" s="15">
        <f>J520*23.33 / 100</f>
        <v>1.6330999999999998E-2</v>
      </c>
      <c r="L520" s="10">
        <v>7.7499999999999999E-2</v>
      </c>
      <c r="M520" s="6"/>
      <c r="N520" s="7">
        <f>K520+L520+M520</f>
        <v>9.3830999999999998E-2</v>
      </c>
    </row>
    <row r="521" spans="1:14" x14ac:dyDescent="0.25">
      <c r="A521" s="24" t="s">
        <v>407</v>
      </c>
      <c r="B521" s="2">
        <v>0</v>
      </c>
      <c r="C521" s="2">
        <v>0</v>
      </c>
      <c r="D521" s="2">
        <v>0</v>
      </c>
      <c r="E521" s="2">
        <v>0</v>
      </c>
      <c r="F521" s="3">
        <f>B521+C521+D521+E521</f>
        <v>0</v>
      </c>
      <c r="G521" s="4">
        <f>F521*0.4/40</f>
        <v>0</v>
      </c>
      <c r="H521" s="2">
        <v>0</v>
      </c>
      <c r="I521" s="5">
        <f>H521*0.6/10</f>
        <v>0</v>
      </c>
      <c r="J521" s="4">
        <f>G521+I521</f>
        <v>0</v>
      </c>
      <c r="K521" s="15">
        <f>J521*23.33 / 100</f>
        <v>0</v>
      </c>
      <c r="L521" s="10">
        <v>9.3799999999999994E-2</v>
      </c>
      <c r="M521" s="6"/>
      <c r="N521" s="7">
        <f>K521+L521+M521</f>
        <v>9.3799999999999994E-2</v>
      </c>
    </row>
    <row r="522" spans="1:14" x14ac:dyDescent="0.25">
      <c r="A522" s="24" t="s">
        <v>408</v>
      </c>
      <c r="B522" s="2">
        <v>0</v>
      </c>
      <c r="C522" s="2">
        <v>0</v>
      </c>
      <c r="D522" s="2">
        <v>0</v>
      </c>
      <c r="E522" s="2">
        <v>0</v>
      </c>
      <c r="F522" s="3">
        <f>B522+C522+D522+E522</f>
        <v>0</v>
      </c>
      <c r="G522" s="4">
        <f>F522*0.4/40</f>
        <v>0</v>
      </c>
      <c r="H522" s="2">
        <v>0</v>
      </c>
      <c r="I522" s="5">
        <f>H522*0.6/10</f>
        <v>0</v>
      </c>
      <c r="J522" s="4">
        <f>G522+I522</f>
        <v>0</v>
      </c>
      <c r="K522" s="15">
        <f>J522*23.33 / 100</f>
        <v>0</v>
      </c>
      <c r="L522" s="10">
        <v>9.3799999999999994E-2</v>
      </c>
      <c r="M522" s="6"/>
      <c r="N522" s="7">
        <f>K522+L522+M522</f>
        <v>9.3799999999999994E-2</v>
      </c>
    </row>
    <row r="523" spans="1:14" x14ac:dyDescent="0.25">
      <c r="A523" s="24" t="s">
        <v>453</v>
      </c>
      <c r="B523" s="2">
        <v>3</v>
      </c>
      <c r="C523" s="2">
        <v>2</v>
      </c>
      <c r="D523" s="2">
        <v>0</v>
      </c>
      <c r="E523" s="2">
        <v>0</v>
      </c>
      <c r="F523" s="3">
        <f>B523+C523+D523+E523</f>
        <v>5</v>
      </c>
      <c r="G523" s="4">
        <f>F523*0.4/40</f>
        <v>0.05</v>
      </c>
      <c r="H523" s="2">
        <v>0</v>
      </c>
      <c r="I523" s="5">
        <f>H523*0.6/10</f>
        <v>0</v>
      </c>
      <c r="J523" s="4">
        <f>G523+I523</f>
        <v>0.05</v>
      </c>
      <c r="K523" s="15">
        <f>J523*23.33 / 100</f>
        <v>1.1664999999999998E-2</v>
      </c>
      <c r="L523" s="10">
        <v>8.2100000000000006E-2</v>
      </c>
      <c r="M523" s="6"/>
      <c r="N523" s="7">
        <f>K523+L523+M523</f>
        <v>9.3765000000000001E-2</v>
      </c>
    </row>
    <row r="524" spans="1:14" x14ac:dyDescent="0.25">
      <c r="A524" s="24" t="s">
        <v>443</v>
      </c>
      <c r="B524" s="2">
        <v>4</v>
      </c>
      <c r="C524" s="2">
        <v>0</v>
      </c>
      <c r="D524" s="2">
        <v>0</v>
      </c>
      <c r="E524" s="2">
        <v>0</v>
      </c>
      <c r="F524" s="3">
        <f>B524+C524+D524+E524</f>
        <v>4</v>
      </c>
      <c r="G524" s="4">
        <f>F524*0.4/40</f>
        <v>0.04</v>
      </c>
      <c r="H524" s="2">
        <v>0</v>
      </c>
      <c r="I524" s="5">
        <f>H524*0.6/10</f>
        <v>0</v>
      </c>
      <c r="J524" s="4">
        <f>G524+I524</f>
        <v>0.04</v>
      </c>
      <c r="K524" s="15">
        <f>J524*23.33 / 100</f>
        <v>9.332E-3</v>
      </c>
      <c r="L524" s="10">
        <v>8.4000000000000005E-2</v>
      </c>
      <c r="M524" s="6"/>
      <c r="N524" s="7">
        <f>K524+L524+M524</f>
        <v>9.3331999999999998E-2</v>
      </c>
    </row>
    <row r="525" spans="1:14" x14ac:dyDescent="0.25">
      <c r="A525" s="24" t="s">
        <v>550</v>
      </c>
      <c r="B525" s="2">
        <v>0</v>
      </c>
      <c r="C525" s="2">
        <v>1</v>
      </c>
      <c r="D525" s="2">
        <v>4</v>
      </c>
      <c r="E525" s="2">
        <v>2</v>
      </c>
      <c r="F525" s="3">
        <f>B525+C525+D525+E525</f>
        <v>7</v>
      </c>
      <c r="G525" s="4">
        <f>F525*0.4/40</f>
        <v>7.0000000000000007E-2</v>
      </c>
      <c r="H525" s="2">
        <v>1.2</v>
      </c>
      <c r="I525" s="5">
        <f>H525*0.6/10</f>
        <v>7.1999999999999995E-2</v>
      </c>
      <c r="J525" s="4">
        <f>G525+I525</f>
        <v>0.14200000000000002</v>
      </c>
      <c r="K525" s="15">
        <f>J525*23.33 / 100</f>
        <v>3.3128600000000001E-2</v>
      </c>
      <c r="L525" s="10">
        <v>6.0199999999999997E-2</v>
      </c>
      <c r="M525" s="6"/>
      <c r="N525" s="7">
        <f>K525+L525+M525</f>
        <v>9.3328599999999998E-2</v>
      </c>
    </row>
    <row r="526" spans="1:14" x14ac:dyDescent="0.25">
      <c r="A526" s="24" t="s">
        <v>434</v>
      </c>
      <c r="B526" s="2">
        <v>3</v>
      </c>
      <c r="C526" s="2">
        <v>0</v>
      </c>
      <c r="D526" s="2">
        <v>0</v>
      </c>
      <c r="E526" s="2">
        <v>0</v>
      </c>
      <c r="F526" s="3">
        <f>B526+C526+D526+E526</f>
        <v>3</v>
      </c>
      <c r="G526" s="4">
        <f>F526*0.4/40</f>
        <v>3.0000000000000006E-2</v>
      </c>
      <c r="H526" s="2">
        <v>0</v>
      </c>
      <c r="I526" s="5">
        <f>H526*0.6/10</f>
        <v>0</v>
      </c>
      <c r="J526" s="4">
        <f>G526+I526</f>
        <v>3.0000000000000006E-2</v>
      </c>
      <c r="K526" s="15">
        <f>J526*23.33 / 100</f>
        <v>6.9990000000000009E-3</v>
      </c>
      <c r="L526" s="10">
        <v>8.6300000000000002E-2</v>
      </c>
      <c r="M526" s="6"/>
      <c r="N526" s="7">
        <f>K526+L526+M526</f>
        <v>9.3299000000000007E-2</v>
      </c>
    </row>
    <row r="527" spans="1:14" x14ac:dyDescent="0.25">
      <c r="A527" s="24" t="s">
        <v>422</v>
      </c>
      <c r="B527" s="2">
        <v>0</v>
      </c>
      <c r="C527" s="2">
        <v>0</v>
      </c>
      <c r="D527" s="2">
        <v>0</v>
      </c>
      <c r="E527" s="2">
        <v>0</v>
      </c>
      <c r="F527" s="3">
        <f>B527+C527+D527+E527</f>
        <v>0</v>
      </c>
      <c r="G527" s="4">
        <f>F527*0.4/40</f>
        <v>0</v>
      </c>
      <c r="H527" s="2">
        <v>0</v>
      </c>
      <c r="I527" s="5">
        <f>H527*0.6/10</f>
        <v>0</v>
      </c>
      <c r="J527" s="4">
        <f>G527+I527</f>
        <v>0</v>
      </c>
      <c r="K527" s="15">
        <f>J527*23.33 / 100</f>
        <v>0</v>
      </c>
      <c r="L527" s="10">
        <v>9.01E-2</v>
      </c>
      <c r="M527" s="6"/>
      <c r="N527" s="7">
        <f>K527+L527+M527</f>
        <v>9.01E-2</v>
      </c>
    </row>
    <row r="528" spans="1:14" x14ac:dyDescent="0.25">
      <c r="A528" s="24" t="s">
        <v>577</v>
      </c>
      <c r="B528" s="2">
        <v>1</v>
      </c>
      <c r="C528" s="2">
        <v>2</v>
      </c>
      <c r="D528" s="2">
        <v>0</v>
      </c>
      <c r="E528" s="2">
        <v>6</v>
      </c>
      <c r="F528" s="3">
        <f>B528+C528+D528+E528</f>
        <v>9</v>
      </c>
      <c r="G528" s="4">
        <f>F528*0.4/40</f>
        <v>0.09</v>
      </c>
      <c r="H528" s="2">
        <v>1.6</v>
      </c>
      <c r="I528" s="5">
        <f>H528*0.6/10</f>
        <v>9.6000000000000002E-2</v>
      </c>
      <c r="J528" s="4">
        <f>G528+I528</f>
        <v>0.186</v>
      </c>
      <c r="K528" s="15">
        <f>J528*23.33 / 100</f>
        <v>4.3393799999999996E-2</v>
      </c>
      <c r="L528" s="10">
        <v>4.6699999999999998E-2</v>
      </c>
      <c r="M528" s="6"/>
      <c r="N528" s="7">
        <f>K528+L528+M528</f>
        <v>9.0093800000000002E-2</v>
      </c>
    </row>
    <row r="529" spans="1:14" x14ac:dyDescent="0.25">
      <c r="A529" s="24" t="s">
        <v>472</v>
      </c>
      <c r="B529" s="2">
        <v>2</v>
      </c>
      <c r="C529" s="2">
        <v>1</v>
      </c>
      <c r="D529" s="2">
        <v>2</v>
      </c>
      <c r="E529" s="2">
        <v>0</v>
      </c>
      <c r="F529" s="3">
        <f>B529+C529+D529+E529</f>
        <v>5</v>
      </c>
      <c r="G529" s="4">
        <f>F529*0.4/40</f>
        <v>0.05</v>
      </c>
      <c r="H529" s="2">
        <v>0</v>
      </c>
      <c r="I529" s="5">
        <f>H529*0.6/10</f>
        <v>0</v>
      </c>
      <c r="J529" s="4">
        <f>G529+I529</f>
        <v>0.05</v>
      </c>
      <c r="K529" s="15">
        <f>J529*23.33 / 100</f>
        <v>1.1664999999999998E-2</v>
      </c>
      <c r="L529" s="10">
        <v>7.7899999999999997E-2</v>
      </c>
      <c r="M529" s="6"/>
      <c r="N529" s="7">
        <f>K529+L529+M529</f>
        <v>8.9564999999999992E-2</v>
      </c>
    </row>
    <row r="530" spans="1:14" x14ac:dyDescent="0.25">
      <c r="A530" s="24" t="s">
        <v>592</v>
      </c>
      <c r="B530" s="2">
        <v>3</v>
      </c>
      <c r="C530" s="2">
        <v>2</v>
      </c>
      <c r="D530" s="2">
        <v>4</v>
      </c>
      <c r="E530" s="2">
        <v>1</v>
      </c>
      <c r="F530" s="3">
        <f>B530+C530+D530+E530</f>
        <v>10</v>
      </c>
      <c r="G530" s="4">
        <f>F530*0.4/40</f>
        <v>0.1</v>
      </c>
      <c r="H530" s="2">
        <v>2.4</v>
      </c>
      <c r="I530" s="5">
        <f>H530*0.6/10</f>
        <v>0.14399999999999999</v>
      </c>
      <c r="J530" s="4">
        <f>G530+I530</f>
        <v>0.24399999999999999</v>
      </c>
      <c r="K530" s="15">
        <f>J530*23.33 / 100</f>
        <v>5.6925199999999988E-2</v>
      </c>
      <c r="L530" s="10">
        <v>3.0300000000000001E-2</v>
      </c>
      <c r="M530" s="6"/>
      <c r="N530" s="7">
        <f>K530+L530+M530</f>
        <v>8.7225199999999989E-2</v>
      </c>
    </row>
    <row r="531" spans="1:14" x14ac:dyDescent="0.25">
      <c r="A531" s="24" t="s">
        <v>433</v>
      </c>
      <c r="B531" s="2">
        <v>0</v>
      </c>
      <c r="C531" s="2">
        <v>0</v>
      </c>
      <c r="D531" s="2">
        <v>0</v>
      </c>
      <c r="E531" s="2">
        <v>0</v>
      </c>
      <c r="F531" s="3">
        <f>B531+C531+D531+E531</f>
        <v>0</v>
      </c>
      <c r="G531" s="4">
        <f>F531*0.4/40</f>
        <v>0</v>
      </c>
      <c r="H531" s="2">
        <v>0</v>
      </c>
      <c r="I531" s="5">
        <f>H531*0.6/10</f>
        <v>0</v>
      </c>
      <c r="J531" s="4">
        <f>G531+I531</f>
        <v>0</v>
      </c>
      <c r="K531" s="15">
        <f>J531*23.33 / 100</f>
        <v>0</v>
      </c>
      <c r="L531" s="10">
        <v>8.6300000000000002E-2</v>
      </c>
      <c r="M531" s="6"/>
      <c r="N531" s="7">
        <f>K531+L531+M531</f>
        <v>8.6300000000000002E-2</v>
      </c>
    </row>
    <row r="532" spans="1:14" x14ac:dyDescent="0.25">
      <c r="A532" s="24" t="s">
        <v>438</v>
      </c>
      <c r="B532" s="2">
        <v>0</v>
      </c>
      <c r="C532" s="2">
        <v>0</v>
      </c>
      <c r="D532" s="2">
        <v>0</v>
      </c>
      <c r="E532" s="2">
        <v>0</v>
      </c>
      <c r="F532" s="3">
        <f>B532+C532+D532+E532</f>
        <v>0</v>
      </c>
      <c r="G532" s="4">
        <f>F532*0.4/40</f>
        <v>0</v>
      </c>
      <c r="H532" s="2">
        <v>0</v>
      </c>
      <c r="I532" s="5">
        <f>H532*0.6/10</f>
        <v>0</v>
      </c>
      <c r="J532" s="4">
        <f>G532+I532</f>
        <v>0</v>
      </c>
      <c r="K532" s="15">
        <f>J532*23.33 / 100</f>
        <v>0</v>
      </c>
      <c r="L532" s="10">
        <v>8.5400000000000004E-2</v>
      </c>
      <c r="M532" s="6"/>
      <c r="N532" s="7">
        <f>K532+L532+M532</f>
        <v>8.5400000000000004E-2</v>
      </c>
    </row>
    <row r="533" spans="1:14" x14ac:dyDescent="0.25">
      <c r="A533" s="24" t="s">
        <v>444</v>
      </c>
      <c r="B533" s="2">
        <v>0</v>
      </c>
      <c r="C533" s="2">
        <v>0</v>
      </c>
      <c r="D533" s="2">
        <v>0</v>
      </c>
      <c r="E533" s="2">
        <v>0</v>
      </c>
      <c r="F533" s="3">
        <f>B533+C533+D533+E533</f>
        <v>0</v>
      </c>
      <c r="G533" s="4">
        <f>F533*0.4/40</f>
        <v>0</v>
      </c>
      <c r="H533" s="2">
        <v>0</v>
      </c>
      <c r="I533" s="5">
        <f>H533*0.6/10</f>
        <v>0</v>
      </c>
      <c r="J533" s="4">
        <f>G533+I533</f>
        <v>0</v>
      </c>
      <c r="K533" s="15">
        <f>J533*23.33 / 100</f>
        <v>0</v>
      </c>
      <c r="L533" s="10">
        <v>8.4000000000000005E-2</v>
      </c>
      <c r="M533" s="6"/>
      <c r="N533" s="7">
        <f>K533+L533+M533</f>
        <v>8.4000000000000005E-2</v>
      </c>
    </row>
    <row r="534" spans="1:14" x14ac:dyDescent="0.25">
      <c r="A534" s="24" t="s">
        <v>483</v>
      </c>
      <c r="B534" s="2">
        <v>3</v>
      </c>
      <c r="C534" s="2">
        <v>0</v>
      </c>
      <c r="D534" s="2">
        <v>0</v>
      </c>
      <c r="E534" s="2">
        <v>0</v>
      </c>
      <c r="F534" s="3">
        <f>B534+C534+D534+E534</f>
        <v>3</v>
      </c>
      <c r="G534" s="4">
        <f>F534*0.4/40</f>
        <v>3.0000000000000006E-2</v>
      </c>
      <c r="H534" s="2">
        <v>0</v>
      </c>
      <c r="I534" s="5">
        <f>H534*0.6/10</f>
        <v>0</v>
      </c>
      <c r="J534" s="4">
        <f>G534+I534</f>
        <v>3.0000000000000006E-2</v>
      </c>
      <c r="K534" s="15">
        <f>J534*23.33 / 100</f>
        <v>6.9990000000000009E-3</v>
      </c>
      <c r="L534" s="10">
        <v>7.6100000000000001E-2</v>
      </c>
      <c r="M534" s="6"/>
      <c r="N534" s="7">
        <f>K534+L534+M534</f>
        <v>8.3099000000000006E-2</v>
      </c>
    </row>
    <row r="535" spans="1:14" x14ac:dyDescent="0.25">
      <c r="A535" s="24" t="s">
        <v>537</v>
      </c>
      <c r="B535" s="2">
        <v>4</v>
      </c>
      <c r="C535" s="2">
        <v>2</v>
      </c>
      <c r="D535" s="2">
        <v>2</v>
      </c>
      <c r="E535" s="2">
        <v>0</v>
      </c>
      <c r="F535" s="3">
        <f>B535+C535+D535+E535</f>
        <v>8</v>
      </c>
      <c r="G535" s="4">
        <f>F535*0.4/40</f>
        <v>0.08</v>
      </c>
      <c r="H535" s="2">
        <v>0</v>
      </c>
      <c r="I535" s="5">
        <f>H535*0.6/10</f>
        <v>0</v>
      </c>
      <c r="J535" s="4">
        <f>G535+I535</f>
        <v>0.08</v>
      </c>
      <c r="K535" s="15">
        <f>J535*23.33 / 100</f>
        <v>1.8664E-2</v>
      </c>
      <c r="L535" s="10">
        <v>6.3500000000000001E-2</v>
      </c>
      <c r="M535" s="6"/>
      <c r="N535" s="7">
        <f>K535+L535+M535</f>
        <v>8.2164000000000001E-2</v>
      </c>
    </row>
    <row r="536" spans="1:14" x14ac:dyDescent="0.25">
      <c r="A536" s="24" t="s">
        <v>455</v>
      </c>
      <c r="B536" s="2">
        <v>0</v>
      </c>
      <c r="C536" s="2">
        <v>0</v>
      </c>
      <c r="D536" s="2">
        <v>0</v>
      </c>
      <c r="E536" s="2">
        <v>0</v>
      </c>
      <c r="F536" s="3">
        <f>B536+C536+D536+E536</f>
        <v>0</v>
      </c>
      <c r="G536" s="4">
        <f>F536*0.4/40</f>
        <v>0</v>
      </c>
      <c r="H536" s="2">
        <v>0</v>
      </c>
      <c r="I536" s="5">
        <f>H536*0.6/10</f>
        <v>0</v>
      </c>
      <c r="J536" s="4">
        <f>G536+I536</f>
        <v>0</v>
      </c>
      <c r="K536" s="15">
        <f>J536*23.33 / 100</f>
        <v>0</v>
      </c>
      <c r="L536" s="10">
        <v>8.1199999999999994E-2</v>
      </c>
      <c r="M536" s="6"/>
      <c r="N536" s="7">
        <f>K536+L536+M536</f>
        <v>8.1199999999999994E-2</v>
      </c>
    </row>
    <row r="537" spans="1:14" x14ac:dyDescent="0.25">
      <c r="A537" s="24" t="s">
        <v>458</v>
      </c>
      <c r="B537" s="2">
        <v>0</v>
      </c>
      <c r="C537" s="2">
        <v>0</v>
      </c>
      <c r="D537" s="2">
        <v>0</v>
      </c>
      <c r="E537" s="2">
        <v>0</v>
      </c>
      <c r="F537" s="3">
        <f>B537+C537+D537+E537</f>
        <v>0</v>
      </c>
      <c r="G537" s="4">
        <f>F537*0.4/40</f>
        <v>0</v>
      </c>
      <c r="H537" s="2">
        <v>0</v>
      </c>
      <c r="I537" s="5">
        <f>H537*0.6/10</f>
        <v>0</v>
      </c>
      <c r="J537" s="4">
        <f>G537+I537</f>
        <v>0</v>
      </c>
      <c r="K537" s="15">
        <f>J537*23.33 / 100</f>
        <v>0</v>
      </c>
      <c r="L537" s="10">
        <v>8.0699999999999994E-2</v>
      </c>
      <c r="M537" s="6"/>
      <c r="N537" s="7">
        <f>K537+L537+M537</f>
        <v>8.0699999999999994E-2</v>
      </c>
    </row>
    <row r="538" spans="1:14" x14ac:dyDescent="0.25">
      <c r="A538" s="24" t="s">
        <v>459</v>
      </c>
      <c r="B538" s="2">
        <v>0</v>
      </c>
      <c r="C538" s="2">
        <v>0</v>
      </c>
      <c r="D538" s="2">
        <v>0</v>
      </c>
      <c r="E538" s="2">
        <v>0</v>
      </c>
      <c r="F538" s="3">
        <f>B538+C538+D538+E538</f>
        <v>0</v>
      </c>
      <c r="G538" s="4">
        <f>F538*0.4/40</f>
        <v>0</v>
      </c>
      <c r="H538" s="2">
        <v>0</v>
      </c>
      <c r="I538" s="5">
        <f>H538*0.6/10</f>
        <v>0</v>
      </c>
      <c r="J538" s="4">
        <f>G538+I538</f>
        <v>0</v>
      </c>
      <c r="K538" s="15">
        <f>J538*23.33 / 100</f>
        <v>0</v>
      </c>
      <c r="L538" s="10">
        <v>8.0699999999999994E-2</v>
      </c>
      <c r="M538" s="6"/>
      <c r="N538" s="7">
        <f>K538+L538+M538</f>
        <v>8.0699999999999994E-2</v>
      </c>
    </row>
    <row r="539" spans="1:14" x14ac:dyDescent="0.25">
      <c r="A539" s="24" t="s">
        <v>460</v>
      </c>
      <c r="B539" s="2">
        <v>0</v>
      </c>
      <c r="C539" s="2">
        <v>0</v>
      </c>
      <c r="D539" s="2">
        <v>0</v>
      </c>
      <c r="E539" s="2">
        <v>0</v>
      </c>
      <c r="F539" s="3">
        <f>B539+C539+D539+E539</f>
        <v>0</v>
      </c>
      <c r="G539" s="4">
        <f>F539*0.4/40</f>
        <v>0</v>
      </c>
      <c r="H539" s="2">
        <v>0</v>
      </c>
      <c r="I539" s="5">
        <f>H539*0.6/10</f>
        <v>0</v>
      </c>
      <c r="J539" s="4">
        <f>G539+I539</f>
        <v>0</v>
      </c>
      <c r="K539" s="15">
        <f>J539*23.33 / 100</f>
        <v>0</v>
      </c>
      <c r="L539" s="10">
        <v>8.0699999999999994E-2</v>
      </c>
      <c r="M539" s="6"/>
      <c r="N539" s="7">
        <f>K539+L539+M539</f>
        <v>8.0699999999999994E-2</v>
      </c>
    </row>
    <row r="540" spans="1:14" x14ac:dyDescent="0.25">
      <c r="A540" s="24" t="s">
        <v>461</v>
      </c>
      <c r="B540" s="2">
        <v>0</v>
      </c>
      <c r="C540" s="2">
        <v>0</v>
      </c>
      <c r="D540" s="2">
        <v>0</v>
      </c>
      <c r="E540" s="2">
        <v>0</v>
      </c>
      <c r="F540" s="3">
        <f>B540+C540+D540+E540</f>
        <v>0</v>
      </c>
      <c r="G540" s="4">
        <f>F540*0.4/40</f>
        <v>0</v>
      </c>
      <c r="H540" s="2">
        <v>0</v>
      </c>
      <c r="I540" s="5">
        <f>H540*0.6/10</f>
        <v>0</v>
      </c>
      <c r="J540" s="4">
        <f>G540+I540</f>
        <v>0</v>
      </c>
      <c r="K540" s="15">
        <f>J540*23.33 / 100</f>
        <v>0</v>
      </c>
      <c r="L540" s="10">
        <v>8.0699999999999994E-2</v>
      </c>
      <c r="M540" s="6"/>
      <c r="N540" s="7">
        <f>K540+L540+M540</f>
        <v>8.0699999999999994E-2</v>
      </c>
    </row>
    <row r="541" spans="1:14" x14ac:dyDescent="0.25">
      <c r="A541" s="24" t="s">
        <v>499</v>
      </c>
      <c r="B541" s="2">
        <v>3</v>
      </c>
      <c r="C541" s="2">
        <v>0</v>
      </c>
      <c r="D541" s="2">
        <v>0</v>
      </c>
      <c r="E541" s="2">
        <v>0</v>
      </c>
      <c r="F541" s="3">
        <f>B541+C541+D541+E541</f>
        <v>3</v>
      </c>
      <c r="G541" s="4">
        <f>F541*0.4/40</f>
        <v>3.0000000000000006E-2</v>
      </c>
      <c r="H541" s="2">
        <v>0</v>
      </c>
      <c r="I541" s="5">
        <f>H541*0.6/10</f>
        <v>0</v>
      </c>
      <c r="J541" s="4">
        <f>G541+I541</f>
        <v>3.0000000000000006E-2</v>
      </c>
      <c r="K541" s="15">
        <f>J541*23.33 / 100</f>
        <v>6.9990000000000009E-3</v>
      </c>
      <c r="L541" s="10">
        <v>7.3700000000000002E-2</v>
      </c>
      <c r="M541" s="6"/>
      <c r="N541" s="7">
        <f>K541+L541+M541</f>
        <v>8.0699000000000007E-2</v>
      </c>
    </row>
    <row r="542" spans="1:14" x14ac:dyDescent="0.25">
      <c r="A542" s="24" t="s">
        <v>582</v>
      </c>
      <c r="B542" s="2">
        <v>2</v>
      </c>
      <c r="C542" s="2">
        <v>0</v>
      </c>
      <c r="D542" s="2">
        <v>1</v>
      </c>
      <c r="E542" s="2">
        <v>4</v>
      </c>
      <c r="F542" s="3">
        <f>B542+C542+D542+E542</f>
        <v>7</v>
      </c>
      <c r="G542" s="4">
        <f>F542*0.4/40</f>
        <v>7.0000000000000007E-2</v>
      </c>
      <c r="H542" s="2">
        <v>1.6</v>
      </c>
      <c r="I542" s="5">
        <f>H542*0.6/10</f>
        <v>9.6000000000000002E-2</v>
      </c>
      <c r="J542" s="4">
        <f>G542+I542</f>
        <v>0.16600000000000001</v>
      </c>
      <c r="K542" s="15">
        <f>J542*23.33 / 100</f>
        <v>3.87278E-2</v>
      </c>
      <c r="L542" s="10">
        <v>4.1500000000000002E-2</v>
      </c>
      <c r="M542" s="6"/>
      <c r="N542" s="7">
        <f>K542+L542+M542</f>
        <v>8.0227800000000002E-2</v>
      </c>
    </row>
    <row r="543" spans="1:14" x14ac:dyDescent="0.25">
      <c r="A543" s="24" t="s">
        <v>473</v>
      </c>
      <c r="B543" s="2">
        <v>1</v>
      </c>
      <c r="C543" s="2">
        <v>0</v>
      </c>
      <c r="D543" s="2">
        <v>0</v>
      </c>
      <c r="E543" s="2">
        <v>0</v>
      </c>
      <c r="F543" s="3">
        <f>B543+C543+D543+E543</f>
        <v>1</v>
      </c>
      <c r="G543" s="4">
        <f>F543*0.4/40</f>
        <v>0.01</v>
      </c>
      <c r="H543" s="2">
        <v>0</v>
      </c>
      <c r="I543" s="5">
        <f>H543*0.6/10</f>
        <v>0</v>
      </c>
      <c r="J543" s="4">
        <f>G543+I543</f>
        <v>0.01</v>
      </c>
      <c r="K543" s="15">
        <f>J543*23.33 / 100</f>
        <v>2.333E-3</v>
      </c>
      <c r="L543" s="10">
        <v>7.7499999999999999E-2</v>
      </c>
      <c r="M543" s="6"/>
      <c r="N543" s="7">
        <f>K543+L543+M543</f>
        <v>7.9833000000000001E-2</v>
      </c>
    </row>
    <row r="544" spans="1:14" x14ac:dyDescent="0.25">
      <c r="A544" s="24" t="s">
        <v>463</v>
      </c>
      <c r="B544" s="2">
        <v>0</v>
      </c>
      <c r="C544" s="2">
        <v>0</v>
      </c>
      <c r="D544" s="2">
        <v>0</v>
      </c>
      <c r="E544" s="2">
        <v>0</v>
      </c>
      <c r="F544" s="3">
        <f>B544+C544+D544+E544</f>
        <v>0</v>
      </c>
      <c r="G544" s="4">
        <f>F544*0.4/40</f>
        <v>0</v>
      </c>
      <c r="H544" s="2">
        <v>0</v>
      </c>
      <c r="I544" s="5">
        <f>H544*0.6/10</f>
        <v>0</v>
      </c>
      <c r="J544" s="4">
        <f>G544+I544</f>
        <v>0</v>
      </c>
      <c r="K544" s="15">
        <f>J544*23.33 / 100</f>
        <v>0</v>
      </c>
      <c r="L544" s="10">
        <v>7.9799999999999996E-2</v>
      </c>
      <c r="M544" s="6"/>
      <c r="N544" s="7">
        <f>K544+L544+M544</f>
        <v>7.9799999999999996E-2</v>
      </c>
    </row>
    <row r="545" spans="1:14" x14ac:dyDescent="0.25">
      <c r="A545" s="24" t="s">
        <v>478</v>
      </c>
      <c r="B545" s="2">
        <v>0</v>
      </c>
      <c r="C545" s="2">
        <v>0</v>
      </c>
      <c r="D545" s="2">
        <v>0</v>
      </c>
      <c r="E545" s="2">
        <v>0</v>
      </c>
      <c r="F545" s="3">
        <f>B545+C545+D545+E545</f>
        <v>0</v>
      </c>
      <c r="G545" s="4">
        <f>F545*0.4/40</f>
        <v>0</v>
      </c>
      <c r="H545" s="2">
        <v>0</v>
      </c>
      <c r="I545" s="5">
        <f>H545*0.6/10</f>
        <v>0</v>
      </c>
      <c r="J545" s="4">
        <f>G545+I545</f>
        <v>0</v>
      </c>
      <c r="K545" s="15">
        <f>J545*23.33 / 100</f>
        <v>0</v>
      </c>
      <c r="L545" s="10">
        <v>7.8899999999999998E-2</v>
      </c>
      <c r="M545" s="6"/>
      <c r="N545" s="7">
        <f>K545+L545+M545</f>
        <v>7.8899999999999998E-2</v>
      </c>
    </row>
    <row r="546" spans="1:14" x14ac:dyDescent="0.25">
      <c r="A546" s="24" t="s">
        <v>467</v>
      </c>
      <c r="B546" s="2">
        <v>0</v>
      </c>
      <c r="C546" s="2">
        <v>0</v>
      </c>
      <c r="D546" s="2">
        <v>0</v>
      </c>
      <c r="E546" s="2">
        <v>0</v>
      </c>
      <c r="F546" s="3">
        <f>B546+C546+D546+E546</f>
        <v>0</v>
      </c>
      <c r="G546" s="4">
        <f>F546*0.4/40</f>
        <v>0</v>
      </c>
      <c r="H546" s="2">
        <v>0</v>
      </c>
      <c r="I546" s="5">
        <f>H546*0.6/10</f>
        <v>0</v>
      </c>
      <c r="J546" s="4">
        <f>G546+I546</f>
        <v>0</v>
      </c>
      <c r="K546" s="15">
        <f>J546*23.33 / 100</f>
        <v>0</v>
      </c>
      <c r="L546" s="10">
        <v>7.8899999999999998E-2</v>
      </c>
      <c r="M546" s="6"/>
      <c r="N546" s="7">
        <f>K546+L546+M546</f>
        <v>7.8899999999999998E-2</v>
      </c>
    </row>
    <row r="547" spans="1:14" x14ac:dyDescent="0.25">
      <c r="A547" s="24" t="s">
        <v>469</v>
      </c>
      <c r="B547" s="2">
        <v>0</v>
      </c>
      <c r="C547" s="2">
        <v>0</v>
      </c>
      <c r="D547" s="2">
        <v>0</v>
      </c>
      <c r="E547" s="2">
        <v>0</v>
      </c>
      <c r="F547" s="3">
        <f>B547+C547+D547+E547</f>
        <v>0</v>
      </c>
      <c r="G547" s="4">
        <f>F547*0.4/40</f>
        <v>0</v>
      </c>
      <c r="H547" s="2">
        <v>0</v>
      </c>
      <c r="I547" s="5">
        <f>H547*0.6/10</f>
        <v>0</v>
      </c>
      <c r="J547" s="4">
        <f>G547+I547</f>
        <v>0</v>
      </c>
      <c r="K547" s="15">
        <f>J547*23.33 / 100</f>
        <v>0</v>
      </c>
      <c r="L547" s="10">
        <v>7.8399999999999997E-2</v>
      </c>
      <c r="M547" s="6"/>
      <c r="N547" s="7">
        <f>K547+L547+M547</f>
        <v>7.8399999999999997E-2</v>
      </c>
    </row>
    <row r="548" spans="1:14" x14ac:dyDescent="0.25">
      <c r="A548" s="24" t="s">
        <v>471</v>
      </c>
      <c r="B548" s="2">
        <v>0</v>
      </c>
      <c r="C548" s="2">
        <v>0</v>
      </c>
      <c r="D548" s="2">
        <v>0</v>
      </c>
      <c r="E548" s="2">
        <v>0</v>
      </c>
      <c r="F548" s="3">
        <f>B548+C548+D548+E548</f>
        <v>0</v>
      </c>
      <c r="G548" s="4">
        <f>F548*0.4/40</f>
        <v>0</v>
      </c>
      <c r="H548" s="2">
        <v>0</v>
      </c>
      <c r="I548" s="5">
        <f>H548*0.6/10</f>
        <v>0</v>
      </c>
      <c r="J548" s="4">
        <f>G548+I548</f>
        <v>0</v>
      </c>
      <c r="K548" s="15">
        <f>J548*23.33 / 100</f>
        <v>0</v>
      </c>
      <c r="L548" s="10">
        <v>7.8399999999999997E-2</v>
      </c>
      <c r="M548" s="6"/>
      <c r="N548" s="7">
        <f>K548+L548+M548</f>
        <v>7.8399999999999997E-2</v>
      </c>
    </row>
    <row r="549" spans="1:14" x14ac:dyDescent="0.25">
      <c r="A549" s="24" t="s">
        <v>497</v>
      </c>
      <c r="B549" s="2">
        <v>2</v>
      </c>
      <c r="C549" s="2">
        <v>0</v>
      </c>
      <c r="D549" s="2">
        <v>0</v>
      </c>
      <c r="E549" s="2">
        <v>0</v>
      </c>
      <c r="F549" s="3">
        <f>B549+C549+D549+E549</f>
        <v>2</v>
      </c>
      <c r="G549" s="4">
        <f>F549*0.4/40</f>
        <v>0.02</v>
      </c>
      <c r="H549" s="2">
        <v>0</v>
      </c>
      <c r="I549" s="5">
        <f>H549*0.6/10</f>
        <v>0</v>
      </c>
      <c r="J549" s="4">
        <f>G549+I549</f>
        <v>0.02</v>
      </c>
      <c r="K549" s="15">
        <f>J549*23.33 / 100</f>
        <v>4.666E-3</v>
      </c>
      <c r="L549" s="10">
        <v>7.3700000000000002E-2</v>
      </c>
      <c r="M549" s="6"/>
      <c r="N549" s="7">
        <f>K549+L549+M549</f>
        <v>7.8366000000000005E-2</v>
      </c>
    </row>
    <row r="550" spans="1:14" x14ac:dyDescent="0.25">
      <c r="A550" s="24" t="s">
        <v>465</v>
      </c>
      <c r="B550" s="2">
        <v>0</v>
      </c>
      <c r="C550" s="2">
        <v>0</v>
      </c>
      <c r="D550" s="2">
        <v>0</v>
      </c>
      <c r="E550" s="2">
        <v>0</v>
      </c>
      <c r="F550" s="3">
        <f>B550+C550+D550+E550</f>
        <v>0</v>
      </c>
      <c r="G550" s="4">
        <f>F550*0.4/40</f>
        <v>0</v>
      </c>
      <c r="H550" s="2">
        <v>0</v>
      </c>
      <c r="I550" s="5">
        <f>H550*0.6/10</f>
        <v>0</v>
      </c>
      <c r="J550" s="4">
        <f>G550+I550</f>
        <v>0</v>
      </c>
      <c r="K550" s="15">
        <f>J550*23.33 / 100</f>
        <v>0</v>
      </c>
      <c r="L550" s="10">
        <v>7.7899999999999997E-2</v>
      </c>
      <c r="M550" s="6"/>
      <c r="N550" s="7">
        <f>K550+L550+M550</f>
        <v>7.7899999999999997E-2</v>
      </c>
    </row>
    <row r="551" spans="1:14" x14ac:dyDescent="0.25">
      <c r="A551" s="24" t="s">
        <v>502</v>
      </c>
      <c r="B551" s="2">
        <v>2</v>
      </c>
      <c r="C551" s="2">
        <v>0</v>
      </c>
      <c r="D551" s="2">
        <v>0</v>
      </c>
      <c r="E551" s="2">
        <v>0</v>
      </c>
      <c r="F551" s="3">
        <f>B551+C551+D551+E551</f>
        <v>2</v>
      </c>
      <c r="G551" s="4">
        <f>F551*0.4/40</f>
        <v>0.02</v>
      </c>
      <c r="H551" s="2">
        <v>0</v>
      </c>
      <c r="I551" s="5">
        <f>H551*0.6/10</f>
        <v>0</v>
      </c>
      <c r="J551" s="4">
        <f>G551+I551</f>
        <v>0.02</v>
      </c>
      <c r="K551" s="15">
        <f>J551*23.33 / 100</f>
        <v>4.666E-3</v>
      </c>
      <c r="L551" s="10">
        <v>7.2800000000000004E-2</v>
      </c>
      <c r="M551" s="6"/>
      <c r="N551" s="7">
        <f>K551+L551+M551</f>
        <v>7.7466000000000007E-2</v>
      </c>
    </row>
    <row r="552" spans="1:14" x14ac:dyDescent="0.25">
      <c r="A552" s="24" t="s">
        <v>503</v>
      </c>
      <c r="B552" s="2">
        <v>1</v>
      </c>
      <c r="C552" s="2">
        <v>1</v>
      </c>
      <c r="D552" s="2">
        <v>0</v>
      </c>
      <c r="E552" s="2">
        <v>0</v>
      </c>
      <c r="F552" s="3">
        <f>B552+C552+D552+E552</f>
        <v>2</v>
      </c>
      <c r="G552" s="4">
        <f>F552*0.4/40</f>
        <v>0.02</v>
      </c>
      <c r="H552" s="2">
        <v>0</v>
      </c>
      <c r="I552" s="5">
        <f>H552*0.6/10</f>
        <v>0</v>
      </c>
      <c r="J552" s="4">
        <f>G552+I552</f>
        <v>0.02</v>
      </c>
      <c r="K552" s="15">
        <f>J552*23.33 / 100</f>
        <v>4.666E-3</v>
      </c>
      <c r="L552" s="10">
        <v>7.2800000000000004E-2</v>
      </c>
      <c r="M552" s="6"/>
      <c r="N552" s="7">
        <f>K552+L552+M552</f>
        <v>7.7466000000000007E-2</v>
      </c>
    </row>
    <row r="553" spans="1:14" x14ac:dyDescent="0.25">
      <c r="A553" s="24" t="s">
        <v>527</v>
      </c>
      <c r="B553" s="2">
        <v>1</v>
      </c>
      <c r="C553" s="2">
        <v>4</v>
      </c>
      <c r="D553" s="2">
        <v>0</v>
      </c>
      <c r="E553" s="2">
        <v>0</v>
      </c>
      <c r="F553" s="3">
        <f>B553+C553+D553+E553</f>
        <v>5</v>
      </c>
      <c r="G553" s="4">
        <f>F553*0.4/40</f>
        <v>0.05</v>
      </c>
      <c r="H553" s="2">
        <v>0</v>
      </c>
      <c r="I553" s="5">
        <f>H553*0.6/10</f>
        <v>0</v>
      </c>
      <c r="J553" s="4">
        <f>G553+I553</f>
        <v>0.05</v>
      </c>
      <c r="K553" s="15">
        <f>J553*23.33 / 100</f>
        <v>1.1664999999999998E-2</v>
      </c>
      <c r="L553" s="10">
        <v>6.5799999999999997E-2</v>
      </c>
      <c r="M553" s="6"/>
      <c r="N553" s="7">
        <f>K553+L553+M553</f>
        <v>7.7464999999999992E-2</v>
      </c>
    </row>
    <row r="554" spans="1:14" x14ac:dyDescent="0.25">
      <c r="A554" s="24" t="s">
        <v>508</v>
      </c>
      <c r="B554" s="2">
        <v>4</v>
      </c>
      <c r="C554" s="2">
        <v>2</v>
      </c>
      <c r="D554" s="2">
        <v>7</v>
      </c>
      <c r="E554" s="2">
        <v>1</v>
      </c>
      <c r="F554" s="3">
        <f>B554+C554+D554+E554</f>
        <v>14</v>
      </c>
      <c r="G554" s="4">
        <f>F554*0.4/40</f>
        <v>0.14000000000000001</v>
      </c>
      <c r="H554" s="2">
        <v>2.4</v>
      </c>
      <c r="I554" s="5">
        <f>H554*0.6/10</f>
        <v>0.14399999999999999</v>
      </c>
      <c r="J554" s="4">
        <f>G554+I554</f>
        <v>0.28400000000000003</v>
      </c>
      <c r="K554" s="15">
        <f>J554*23.33 / 100</f>
        <v>6.6257200000000002E-2</v>
      </c>
      <c r="L554" s="10">
        <v>1.09E-2</v>
      </c>
      <c r="M554" s="6"/>
      <c r="N554" s="7">
        <f>K554+L554+M554</f>
        <v>7.7157200000000009E-2</v>
      </c>
    </row>
    <row r="555" spans="1:14" x14ac:dyDescent="0.25">
      <c r="A555" s="24" t="s">
        <v>570</v>
      </c>
      <c r="B555" s="2">
        <v>1</v>
      </c>
      <c r="C555" s="2">
        <v>2</v>
      </c>
      <c r="D555" s="2">
        <v>1</v>
      </c>
      <c r="E555" s="2">
        <v>1</v>
      </c>
      <c r="F555" s="3">
        <f>B555+C555+D555+E555</f>
        <v>5</v>
      </c>
      <c r="G555" s="4">
        <f>F555*0.4/40</f>
        <v>0.05</v>
      </c>
      <c r="H555" s="2">
        <v>0.8</v>
      </c>
      <c r="I555" s="5">
        <f>H555*0.6/10</f>
        <v>4.8000000000000001E-2</v>
      </c>
      <c r="J555" s="4">
        <f>G555+I555</f>
        <v>9.8000000000000004E-2</v>
      </c>
      <c r="K555" s="15">
        <f>J555*23.33 / 100</f>
        <v>2.2863399999999999E-2</v>
      </c>
      <c r="L555" s="10">
        <v>5.3699999999999998E-2</v>
      </c>
      <c r="M555" s="6"/>
      <c r="N555" s="7">
        <f>K555+L555+M555</f>
        <v>7.6563400000000004E-2</v>
      </c>
    </row>
    <row r="556" spans="1:14" x14ac:dyDescent="0.25">
      <c r="A556" s="24" t="s">
        <v>479</v>
      </c>
      <c r="B556" s="2">
        <v>0</v>
      </c>
      <c r="C556" s="2">
        <v>0</v>
      </c>
      <c r="D556" s="2">
        <v>0</v>
      </c>
      <c r="E556" s="2">
        <v>0</v>
      </c>
      <c r="F556" s="3">
        <f>B556+C556+D556+E556</f>
        <v>0</v>
      </c>
      <c r="G556" s="4">
        <f>F556*0.4/40</f>
        <v>0</v>
      </c>
      <c r="H556" s="2">
        <v>0</v>
      </c>
      <c r="I556" s="5">
        <f>H556*0.6/10</f>
        <v>0</v>
      </c>
      <c r="J556" s="4">
        <f>G556+I556</f>
        <v>0</v>
      </c>
      <c r="K556" s="15">
        <f>J556*23.33 / 100</f>
        <v>0</v>
      </c>
      <c r="L556" s="10">
        <v>7.6499999999999999E-2</v>
      </c>
      <c r="M556" s="6"/>
      <c r="N556" s="7">
        <f>K556+L556+M556</f>
        <v>7.6499999999999999E-2</v>
      </c>
    </row>
    <row r="557" spans="1:14" x14ac:dyDescent="0.25">
      <c r="A557" s="24" t="s">
        <v>529</v>
      </c>
      <c r="B557" s="2">
        <v>4</v>
      </c>
      <c r="C557" s="2">
        <v>0</v>
      </c>
      <c r="D557" s="2">
        <v>0</v>
      </c>
      <c r="E557" s="2">
        <v>0</v>
      </c>
      <c r="F557" s="3">
        <f>B557+C557+D557+E557</f>
        <v>4</v>
      </c>
      <c r="G557" s="4">
        <f>F557*0.4/40</f>
        <v>0.04</v>
      </c>
      <c r="H557" s="2">
        <v>0</v>
      </c>
      <c r="I557" s="5">
        <f>H557*0.6/10</f>
        <v>0</v>
      </c>
      <c r="J557" s="4">
        <f>G557+I557</f>
        <v>0.04</v>
      </c>
      <c r="K557" s="15">
        <f>J557*23.33 / 100</f>
        <v>9.332E-3</v>
      </c>
      <c r="L557" s="10">
        <v>6.5799999999999997E-2</v>
      </c>
      <c r="M557" s="6"/>
      <c r="N557" s="7">
        <f>K557+L557+M557</f>
        <v>7.5132000000000004E-2</v>
      </c>
    </row>
    <row r="558" spans="1:14" x14ac:dyDescent="0.25">
      <c r="A558" s="24" t="s">
        <v>490</v>
      </c>
      <c r="B558" s="2">
        <v>0</v>
      </c>
      <c r="C558" s="2">
        <v>0</v>
      </c>
      <c r="D558" s="2">
        <v>0</v>
      </c>
      <c r="E558" s="2">
        <v>0</v>
      </c>
      <c r="F558" s="3">
        <f>B558+C558+D558+E558</f>
        <v>0</v>
      </c>
      <c r="G558" s="4">
        <f>F558*0.4/40</f>
        <v>0</v>
      </c>
      <c r="H558" s="2">
        <v>0</v>
      </c>
      <c r="I558" s="5">
        <f>H558*0.6/10</f>
        <v>0</v>
      </c>
      <c r="J558" s="4">
        <f>G558+I558</f>
        <v>0</v>
      </c>
      <c r="K558" s="15">
        <f>J558*23.33 / 100</f>
        <v>0</v>
      </c>
      <c r="L558" s="10">
        <v>7.51E-2</v>
      </c>
      <c r="M558" s="6"/>
      <c r="N558" s="7">
        <f>K558+L558+M558</f>
        <v>7.51E-2</v>
      </c>
    </row>
    <row r="559" spans="1:14" x14ac:dyDescent="0.25">
      <c r="A559" s="24" t="s">
        <v>494</v>
      </c>
      <c r="B559" s="2">
        <v>0</v>
      </c>
      <c r="C559" s="2">
        <v>0</v>
      </c>
      <c r="D559" s="2">
        <v>0</v>
      </c>
      <c r="E559" s="2">
        <v>0</v>
      </c>
      <c r="F559" s="3">
        <f>B559+C559+D559+E559</f>
        <v>0</v>
      </c>
      <c r="G559" s="4">
        <f>F559*0.4/40</f>
        <v>0</v>
      </c>
      <c r="H559" s="2">
        <v>0</v>
      </c>
      <c r="I559" s="5">
        <f>H559*0.6/10</f>
        <v>0</v>
      </c>
      <c r="J559" s="4">
        <f>G559+I559</f>
        <v>0</v>
      </c>
      <c r="K559" s="15">
        <f>J559*23.33 / 100</f>
        <v>0</v>
      </c>
      <c r="L559" s="10">
        <v>7.4200000000000002E-2</v>
      </c>
      <c r="M559" s="6"/>
      <c r="N559" s="7">
        <f>K559+L559+M559</f>
        <v>7.4200000000000002E-2</v>
      </c>
    </row>
    <row r="560" spans="1:14" x14ac:dyDescent="0.25">
      <c r="A560" s="24" t="s">
        <v>589</v>
      </c>
      <c r="B560" s="2">
        <v>2</v>
      </c>
      <c r="C560" s="2">
        <v>1</v>
      </c>
      <c r="D560" s="2">
        <v>3</v>
      </c>
      <c r="E560" s="2">
        <v>2</v>
      </c>
      <c r="F560" s="3">
        <f>B560+C560+D560+E560</f>
        <v>8</v>
      </c>
      <c r="G560" s="4">
        <f>F560*0.4/40</f>
        <v>0.08</v>
      </c>
      <c r="H560" s="2">
        <v>1.6</v>
      </c>
      <c r="I560" s="5">
        <f>H560*0.6/10</f>
        <v>9.6000000000000002E-2</v>
      </c>
      <c r="J560" s="4">
        <f>G560+I560</f>
        <v>0.17599999999999999</v>
      </c>
      <c r="K560" s="15">
        <f>J560*23.33 / 100</f>
        <v>4.1060799999999995E-2</v>
      </c>
      <c r="L560" s="10">
        <v>3.3099999999999997E-2</v>
      </c>
      <c r="M560" s="6"/>
      <c r="N560" s="7">
        <f>K560+L560+M560</f>
        <v>7.4160799999999999E-2</v>
      </c>
    </row>
    <row r="561" spans="1:14" x14ac:dyDescent="0.25">
      <c r="A561" s="24" t="s">
        <v>564</v>
      </c>
      <c r="B561" s="2">
        <v>2</v>
      </c>
      <c r="C561" s="2">
        <v>3</v>
      </c>
      <c r="D561" s="2">
        <v>1</v>
      </c>
      <c r="E561" s="2">
        <v>2</v>
      </c>
      <c r="F561" s="3">
        <f>B561+C561+D561+E561</f>
        <v>8</v>
      </c>
      <c r="G561" s="4">
        <f>F561*0.4/40</f>
        <v>0.08</v>
      </c>
      <c r="H561" s="2">
        <v>0</v>
      </c>
      <c r="I561" s="5">
        <f>H561*0.6/10</f>
        <v>0</v>
      </c>
      <c r="J561" s="4">
        <f>G561+I561</f>
        <v>0.08</v>
      </c>
      <c r="K561" s="15">
        <f>J561*23.33 / 100</f>
        <v>1.8664E-2</v>
      </c>
      <c r="L561" s="10">
        <v>5.5100000000000003E-2</v>
      </c>
      <c r="M561" s="6"/>
      <c r="N561" s="7">
        <f>K561+L561+M561</f>
        <v>7.3763999999999996E-2</v>
      </c>
    </row>
    <row r="562" spans="1:14" x14ac:dyDescent="0.25">
      <c r="A562" s="24" t="s">
        <v>496</v>
      </c>
      <c r="B562" s="2">
        <v>0</v>
      </c>
      <c r="C562" s="2">
        <v>0</v>
      </c>
      <c r="D562" s="2">
        <v>0</v>
      </c>
      <c r="E562" s="2">
        <v>0</v>
      </c>
      <c r="F562" s="3">
        <f>B562+C562+D562+E562</f>
        <v>0</v>
      </c>
      <c r="G562" s="4">
        <f>F562*0.4/40</f>
        <v>0</v>
      </c>
      <c r="H562" s="2">
        <v>0</v>
      </c>
      <c r="I562" s="5">
        <f>H562*0.6/10</f>
        <v>0</v>
      </c>
      <c r="J562" s="4">
        <f>G562+I562</f>
        <v>0</v>
      </c>
      <c r="K562" s="15">
        <f>J562*23.33 / 100</f>
        <v>0</v>
      </c>
      <c r="L562" s="10">
        <v>7.3700000000000002E-2</v>
      </c>
      <c r="M562" s="6"/>
      <c r="N562" s="7">
        <f>K562+L562+M562</f>
        <v>7.3700000000000002E-2</v>
      </c>
    </row>
    <row r="563" spans="1:14" x14ac:dyDescent="0.25">
      <c r="A563" s="24" t="s">
        <v>504</v>
      </c>
      <c r="B563" s="2">
        <v>0</v>
      </c>
      <c r="C563" s="2">
        <v>0</v>
      </c>
      <c r="D563" s="2">
        <v>0</v>
      </c>
      <c r="E563" s="2">
        <v>0</v>
      </c>
      <c r="F563" s="3">
        <f>B563+C563+D563+E563</f>
        <v>0</v>
      </c>
      <c r="G563" s="4">
        <f>F563*0.4/40</f>
        <v>0</v>
      </c>
      <c r="H563" s="2">
        <v>0</v>
      </c>
      <c r="I563" s="5">
        <f>H563*0.6/10</f>
        <v>0</v>
      </c>
      <c r="J563" s="4">
        <f>G563+I563</f>
        <v>0</v>
      </c>
      <c r="K563" s="15">
        <f>J563*23.33 / 100</f>
        <v>0</v>
      </c>
      <c r="L563" s="10">
        <v>7.1900000000000006E-2</v>
      </c>
      <c r="M563" s="6"/>
      <c r="N563" s="7">
        <f>K563+L563+M563</f>
        <v>7.1900000000000006E-2</v>
      </c>
    </row>
    <row r="564" spans="1:14" x14ac:dyDescent="0.25">
      <c r="A564" s="24" t="s">
        <v>510</v>
      </c>
      <c r="B564" s="2">
        <v>0</v>
      </c>
      <c r="C564" s="2">
        <v>0</v>
      </c>
      <c r="D564" s="2">
        <v>0</v>
      </c>
      <c r="E564" s="2">
        <v>0</v>
      </c>
      <c r="F564" s="3">
        <f>B564+C564+D564+E564</f>
        <v>0</v>
      </c>
      <c r="G564" s="4">
        <f>F564*0.4/40</f>
        <v>0</v>
      </c>
      <c r="H564" s="2">
        <v>0</v>
      </c>
      <c r="I564" s="5">
        <f>H564*0.6/10</f>
        <v>0</v>
      </c>
      <c r="J564" s="4">
        <f>G564+I564</f>
        <v>0</v>
      </c>
      <c r="K564" s="15">
        <f>J564*23.33 / 100</f>
        <v>0</v>
      </c>
      <c r="L564" s="10">
        <v>7.0499999999999993E-2</v>
      </c>
      <c r="M564" s="6"/>
      <c r="N564" s="7">
        <f>K564+L564+M564</f>
        <v>7.0499999999999993E-2</v>
      </c>
    </row>
    <row r="565" spans="1:14" x14ac:dyDescent="0.25">
      <c r="A565" s="24" t="s">
        <v>540</v>
      </c>
      <c r="B565" s="2">
        <v>2</v>
      </c>
      <c r="C565" s="2">
        <v>0</v>
      </c>
      <c r="D565" s="2">
        <v>0</v>
      </c>
      <c r="E565" s="2">
        <v>0</v>
      </c>
      <c r="F565" s="3">
        <f>B565+C565+D565+E565</f>
        <v>2</v>
      </c>
      <c r="G565" s="4">
        <f>F565*0.4/40</f>
        <v>0.02</v>
      </c>
      <c r="H565" s="2">
        <v>0</v>
      </c>
      <c r="I565" s="5">
        <f>H565*0.6/10</f>
        <v>0</v>
      </c>
      <c r="J565" s="4">
        <f>G565+I565</f>
        <v>0.02</v>
      </c>
      <c r="K565" s="15">
        <f>J565*23.33 / 100</f>
        <v>4.666E-3</v>
      </c>
      <c r="L565" s="10">
        <v>6.25E-2</v>
      </c>
      <c r="M565" s="6"/>
      <c r="N565" s="7">
        <f>K565+L565+M565</f>
        <v>6.7166000000000003E-2</v>
      </c>
    </row>
    <row r="566" spans="1:14" x14ac:dyDescent="0.25">
      <c r="A566" s="24" t="s">
        <v>565</v>
      </c>
      <c r="B566" s="2">
        <v>3</v>
      </c>
      <c r="C566" s="2">
        <v>2</v>
      </c>
      <c r="D566" s="2">
        <v>0</v>
      </c>
      <c r="E566" s="2">
        <v>0</v>
      </c>
      <c r="F566" s="3">
        <f>B566+C566+D566+E566</f>
        <v>5</v>
      </c>
      <c r="G566" s="4">
        <f>F566*0.4/40</f>
        <v>0.05</v>
      </c>
      <c r="H566" s="2">
        <v>0</v>
      </c>
      <c r="I566" s="5">
        <f>H566*0.6/10</f>
        <v>0</v>
      </c>
      <c r="J566" s="4">
        <f>G566+I566</f>
        <v>0.05</v>
      </c>
      <c r="K566" s="15">
        <f>J566*23.33 / 100</f>
        <v>1.1664999999999998E-2</v>
      </c>
      <c r="L566" s="10">
        <v>5.4600000000000003E-2</v>
      </c>
      <c r="M566" s="6"/>
      <c r="N566" s="7">
        <f>K566+L566+M566</f>
        <v>6.6265000000000004E-2</v>
      </c>
    </row>
    <row r="567" spans="1:14" x14ac:dyDescent="0.25">
      <c r="A567" s="24" t="s">
        <v>530</v>
      </c>
      <c r="B567" s="2">
        <v>0</v>
      </c>
      <c r="C567" s="2">
        <v>0</v>
      </c>
      <c r="D567" s="2">
        <v>0</v>
      </c>
      <c r="E567" s="2">
        <v>0</v>
      </c>
      <c r="F567" s="3">
        <f>B567+C567+D567+E567</f>
        <v>0</v>
      </c>
      <c r="G567" s="4">
        <f>F567*0.4/40</f>
        <v>0</v>
      </c>
      <c r="H567" s="2">
        <v>0</v>
      </c>
      <c r="I567" s="5">
        <f>H567*0.6/10</f>
        <v>0</v>
      </c>
      <c r="J567" s="4">
        <f>G567+I567</f>
        <v>0</v>
      </c>
      <c r="K567" s="15">
        <f>J567*23.33 / 100</f>
        <v>0</v>
      </c>
      <c r="L567" s="10">
        <v>6.5799999999999997E-2</v>
      </c>
      <c r="M567" s="6"/>
      <c r="N567" s="7">
        <f>K567+L567+M567</f>
        <v>6.5799999999999997E-2</v>
      </c>
    </row>
    <row r="568" spans="1:14" x14ac:dyDescent="0.25">
      <c r="A568" s="24" t="s">
        <v>531</v>
      </c>
      <c r="B568" s="2">
        <v>0</v>
      </c>
      <c r="C568" s="2">
        <v>0</v>
      </c>
      <c r="D568" s="2">
        <v>0</v>
      </c>
      <c r="E568" s="2">
        <v>0</v>
      </c>
      <c r="F568" s="3">
        <f>B568+C568+D568+E568</f>
        <v>0</v>
      </c>
      <c r="G568" s="4">
        <f>F568*0.4/40</f>
        <v>0</v>
      </c>
      <c r="H568" s="2">
        <v>0</v>
      </c>
      <c r="I568" s="5">
        <f>H568*0.6/10</f>
        <v>0</v>
      </c>
      <c r="J568" s="4">
        <f>G568+I568</f>
        <v>0</v>
      </c>
      <c r="K568" s="15">
        <f>J568*23.33 / 100</f>
        <v>0</v>
      </c>
      <c r="L568" s="10">
        <v>6.5799999999999997E-2</v>
      </c>
      <c r="M568" s="6"/>
      <c r="N568" s="7">
        <f>K568+L568+M568</f>
        <v>6.5799999999999997E-2</v>
      </c>
    </row>
    <row r="569" spans="1:14" x14ac:dyDescent="0.25">
      <c r="A569" s="24" t="s">
        <v>543</v>
      </c>
      <c r="B569" s="2">
        <v>1</v>
      </c>
      <c r="C569" s="2">
        <v>0</v>
      </c>
      <c r="D569" s="2">
        <v>0</v>
      </c>
      <c r="E569" s="2">
        <v>0</v>
      </c>
      <c r="F569" s="3">
        <f>B569+C569+D569+E569</f>
        <v>1</v>
      </c>
      <c r="G569" s="4">
        <f>F569*0.4/40</f>
        <v>0.01</v>
      </c>
      <c r="H569" s="2">
        <v>0</v>
      </c>
      <c r="I569" s="5">
        <f>H569*0.6/10</f>
        <v>0</v>
      </c>
      <c r="J569" s="4">
        <f>G569+I569</f>
        <v>0.01</v>
      </c>
      <c r="K569" s="15">
        <f>J569*23.33 / 100</f>
        <v>2.333E-3</v>
      </c>
      <c r="L569" s="10">
        <v>6.1600000000000002E-2</v>
      </c>
      <c r="M569" s="6"/>
      <c r="N569" s="7">
        <f>K569+L569+M569</f>
        <v>6.3933000000000004E-2</v>
      </c>
    </row>
    <row r="570" spans="1:14" x14ac:dyDescent="0.25">
      <c r="A570" s="24" t="s">
        <v>536</v>
      </c>
      <c r="B570" s="2">
        <v>0</v>
      </c>
      <c r="C570" s="2">
        <v>0</v>
      </c>
      <c r="D570" s="2">
        <v>0</v>
      </c>
      <c r="E570" s="2">
        <v>0</v>
      </c>
      <c r="F570" s="3">
        <f>B570+C570+D570+E570</f>
        <v>0</v>
      </c>
      <c r="G570" s="4">
        <f>F570*0.4/40</f>
        <v>0</v>
      </c>
      <c r="H570" s="2">
        <v>0</v>
      </c>
      <c r="I570" s="5">
        <f>H570*0.6/10</f>
        <v>0</v>
      </c>
      <c r="J570" s="4">
        <f>G570+I570</f>
        <v>0</v>
      </c>
      <c r="K570" s="15">
        <f>J570*23.33 / 100</f>
        <v>0</v>
      </c>
      <c r="L570" s="10">
        <v>6.3500000000000001E-2</v>
      </c>
      <c r="M570" s="6"/>
      <c r="N570" s="7">
        <f>K570+L570+M570</f>
        <v>6.3500000000000001E-2</v>
      </c>
    </row>
    <row r="571" spans="1:14" x14ac:dyDescent="0.25">
      <c r="A571" s="24" t="s">
        <v>567</v>
      </c>
      <c r="B571" s="2">
        <v>4</v>
      </c>
      <c r="C571" s="2">
        <v>0</v>
      </c>
      <c r="D571" s="2">
        <v>0</v>
      </c>
      <c r="E571" s="2">
        <v>0</v>
      </c>
      <c r="F571" s="3">
        <f>B571+C571+D571+E571</f>
        <v>4</v>
      </c>
      <c r="G571" s="4">
        <f>F571*0.4/40</f>
        <v>0.04</v>
      </c>
      <c r="H571" s="2">
        <v>0</v>
      </c>
      <c r="I571" s="5">
        <f>H571*0.6/10</f>
        <v>0</v>
      </c>
      <c r="J571" s="4">
        <f>G571+I571</f>
        <v>0.04</v>
      </c>
      <c r="K571" s="15">
        <f>J571*23.33 / 100</f>
        <v>9.332E-3</v>
      </c>
      <c r="L571" s="10">
        <v>5.3699999999999998E-2</v>
      </c>
      <c r="M571" s="6"/>
      <c r="N571" s="7">
        <f>K571+L571+M571</f>
        <v>6.3032000000000005E-2</v>
      </c>
    </row>
    <row r="572" spans="1:14" x14ac:dyDescent="0.25">
      <c r="A572" s="24" t="s">
        <v>556</v>
      </c>
      <c r="B572" s="2">
        <v>2</v>
      </c>
      <c r="C572" s="2">
        <v>0</v>
      </c>
      <c r="D572" s="2">
        <v>0</v>
      </c>
      <c r="E572" s="2">
        <v>0</v>
      </c>
      <c r="F572" s="3">
        <f>B572+C572+D572+E572</f>
        <v>2</v>
      </c>
      <c r="G572" s="4">
        <f>F572*0.4/40</f>
        <v>0.02</v>
      </c>
      <c r="H572" s="2">
        <v>0</v>
      </c>
      <c r="I572" s="5">
        <f>H572*0.6/10</f>
        <v>0</v>
      </c>
      <c r="J572" s="4">
        <f>G572+I572</f>
        <v>0.02</v>
      </c>
      <c r="K572" s="15">
        <f>J572*23.33 / 100</f>
        <v>4.666E-3</v>
      </c>
      <c r="L572" s="10">
        <v>5.79E-2</v>
      </c>
      <c r="M572" s="6"/>
      <c r="N572" s="7">
        <f>K572+L572+M572</f>
        <v>6.2565999999999997E-2</v>
      </c>
    </row>
    <row r="573" spans="1:14" x14ac:dyDescent="0.25">
      <c r="A573" s="24" t="s">
        <v>509</v>
      </c>
      <c r="B573" s="2">
        <v>3</v>
      </c>
      <c r="C573" s="2">
        <v>2</v>
      </c>
      <c r="D573" s="2">
        <v>4</v>
      </c>
      <c r="E573" s="2">
        <v>1</v>
      </c>
      <c r="F573" s="3">
        <f>B573+C573+D573+E573</f>
        <v>10</v>
      </c>
      <c r="G573" s="4">
        <f>F573*0.4/40</f>
        <v>0.1</v>
      </c>
      <c r="H573" s="2">
        <v>2</v>
      </c>
      <c r="I573" s="5">
        <f>H573*0.6/10</f>
        <v>0.12</v>
      </c>
      <c r="J573" s="4">
        <f>G573+I573</f>
        <v>0.22</v>
      </c>
      <c r="K573" s="15">
        <f>J573*23.33 / 100</f>
        <v>5.1326000000000004E-2</v>
      </c>
      <c r="L573" s="10">
        <v>1.09E-2</v>
      </c>
      <c r="M573" s="6"/>
      <c r="N573" s="7">
        <f>K573+L573+M573</f>
        <v>6.2226000000000004E-2</v>
      </c>
    </row>
    <row r="574" spans="1:14" x14ac:dyDescent="0.25">
      <c r="A574" s="24" t="s">
        <v>558</v>
      </c>
      <c r="B574" s="2">
        <v>2</v>
      </c>
      <c r="C574" s="2">
        <v>0</v>
      </c>
      <c r="D574" s="2">
        <v>0</v>
      </c>
      <c r="E574" s="2">
        <v>0</v>
      </c>
      <c r="F574" s="3">
        <f>B574+C574+D574+E574</f>
        <v>2</v>
      </c>
      <c r="G574" s="4">
        <f>F574*0.4/40</f>
        <v>0.02</v>
      </c>
      <c r="H574" s="2">
        <v>0</v>
      </c>
      <c r="I574" s="5">
        <f>H574*0.6/10</f>
        <v>0</v>
      </c>
      <c r="J574" s="4">
        <f>G574+I574</f>
        <v>0.02</v>
      </c>
      <c r="K574" s="15">
        <f>J574*23.33 / 100</f>
        <v>4.666E-3</v>
      </c>
      <c r="L574" s="10">
        <v>5.6899999999999999E-2</v>
      </c>
      <c r="M574" s="6"/>
      <c r="N574" s="7">
        <f>K574+L574+M574</f>
        <v>6.1565999999999996E-2</v>
      </c>
    </row>
    <row r="575" spans="1:14" x14ac:dyDescent="0.25">
      <c r="A575" s="24" t="s">
        <v>544</v>
      </c>
      <c r="B575" s="2">
        <v>0</v>
      </c>
      <c r="C575" s="2">
        <v>0</v>
      </c>
      <c r="D575" s="2">
        <v>0</v>
      </c>
      <c r="E575" s="2">
        <v>0</v>
      </c>
      <c r="F575" s="3">
        <f>B575+C575+D575+E575</f>
        <v>0</v>
      </c>
      <c r="G575" s="4">
        <f>F575*0.4/40</f>
        <v>0</v>
      </c>
      <c r="H575" s="2">
        <v>0</v>
      </c>
      <c r="I575" s="5">
        <f>H575*0.6/10</f>
        <v>0</v>
      </c>
      <c r="J575" s="4">
        <f>G575+I575</f>
        <v>0</v>
      </c>
      <c r="K575" s="15">
        <f>J575*23.33 / 100</f>
        <v>0</v>
      </c>
      <c r="L575" s="10">
        <v>6.1100000000000002E-2</v>
      </c>
      <c r="M575" s="6"/>
      <c r="N575" s="7">
        <f>K575+L575+M575</f>
        <v>6.1100000000000002E-2</v>
      </c>
    </row>
    <row r="576" spans="1:14" x14ac:dyDescent="0.25">
      <c r="A576" s="24" t="s">
        <v>545</v>
      </c>
      <c r="B576" s="2">
        <v>0</v>
      </c>
      <c r="C576" s="2">
        <v>0</v>
      </c>
      <c r="D576" s="2">
        <v>0</v>
      </c>
      <c r="E576" s="2">
        <v>0</v>
      </c>
      <c r="F576" s="3">
        <f>B576+C576+D576+E576</f>
        <v>0</v>
      </c>
      <c r="G576" s="4">
        <f>F576*0.4/40</f>
        <v>0</v>
      </c>
      <c r="H576" s="2">
        <v>0</v>
      </c>
      <c r="I576" s="5">
        <f>H576*0.6/10</f>
        <v>0</v>
      </c>
      <c r="J576" s="4">
        <f>G576+I576</f>
        <v>0</v>
      </c>
      <c r="K576" s="15">
        <f>J576*23.33 / 100</f>
        <v>0</v>
      </c>
      <c r="L576" s="10">
        <v>6.1100000000000002E-2</v>
      </c>
      <c r="M576" s="6"/>
      <c r="N576" s="7">
        <f>K576+L576+M576</f>
        <v>6.1100000000000002E-2</v>
      </c>
    </row>
    <row r="577" spans="1:14" x14ac:dyDescent="0.25">
      <c r="A577" s="24" t="s">
        <v>546</v>
      </c>
      <c r="B577" s="2">
        <v>0</v>
      </c>
      <c r="C577" s="2">
        <v>0</v>
      </c>
      <c r="D577" s="2">
        <v>0</v>
      </c>
      <c r="E577" s="2">
        <v>0</v>
      </c>
      <c r="F577" s="3">
        <f>B577+C577+D577+E577</f>
        <v>0</v>
      </c>
      <c r="G577" s="4">
        <f>F577*0.4/40</f>
        <v>0</v>
      </c>
      <c r="H577" s="2">
        <v>0</v>
      </c>
      <c r="I577" s="5">
        <f>H577*0.6/10</f>
        <v>0</v>
      </c>
      <c r="J577" s="4">
        <f>G577+I577</f>
        <v>0</v>
      </c>
      <c r="K577" s="15">
        <f>J577*23.33 / 100</f>
        <v>0</v>
      </c>
      <c r="L577" s="10">
        <v>6.0699999999999997E-2</v>
      </c>
      <c r="M577" s="6"/>
      <c r="N577" s="7">
        <f>K577+L577+M577</f>
        <v>6.0699999999999997E-2</v>
      </c>
    </row>
    <row r="578" spans="1:14" x14ac:dyDescent="0.25">
      <c r="A578" s="24" t="s">
        <v>560</v>
      </c>
      <c r="B578" s="2">
        <v>2</v>
      </c>
      <c r="C578" s="2">
        <v>0</v>
      </c>
      <c r="D578" s="2">
        <v>0</v>
      </c>
      <c r="E578" s="2">
        <v>0</v>
      </c>
      <c r="F578" s="3">
        <f>B578+C578+D578+E578</f>
        <v>2</v>
      </c>
      <c r="G578" s="4">
        <f>F578*0.4/40</f>
        <v>0.02</v>
      </c>
      <c r="H578" s="2">
        <v>0</v>
      </c>
      <c r="I578" s="5">
        <f>H578*0.6/10</f>
        <v>0</v>
      </c>
      <c r="J578" s="4">
        <f>G578+I578</f>
        <v>0.02</v>
      </c>
      <c r="K578" s="15">
        <f>J578*23.33 / 100</f>
        <v>4.666E-3</v>
      </c>
      <c r="L578" s="10">
        <v>5.6000000000000001E-2</v>
      </c>
      <c r="M578" s="6"/>
      <c r="N578" s="7">
        <f>K578+L578+M578</f>
        <v>6.0665999999999998E-2</v>
      </c>
    </row>
    <row r="579" spans="1:14" x14ac:dyDescent="0.25">
      <c r="A579" s="24" t="s">
        <v>548</v>
      </c>
      <c r="B579" s="2">
        <v>0</v>
      </c>
      <c r="C579" s="2">
        <v>0</v>
      </c>
      <c r="D579" s="2">
        <v>0</v>
      </c>
      <c r="E579" s="2">
        <v>0</v>
      </c>
      <c r="F579" s="3">
        <f>B579+C579+D579+E579</f>
        <v>0</v>
      </c>
      <c r="G579" s="4">
        <f>F579*0.4/40</f>
        <v>0</v>
      </c>
      <c r="H579" s="2">
        <v>0</v>
      </c>
      <c r="I579" s="5">
        <f>H579*0.6/10</f>
        <v>0</v>
      </c>
      <c r="J579" s="4">
        <f>G579+I579</f>
        <v>0</v>
      </c>
      <c r="K579" s="15">
        <f>J579*23.33 / 100</f>
        <v>0</v>
      </c>
      <c r="L579" s="10">
        <v>6.0199999999999997E-2</v>
      </c>
      <c r="M579" s="6"/>
      <c r="N579" s="7">
        <f>K579+L579+M579</f>
        <v>6.0199999999999997E-2</v>
      </c>
    </row>
    <row r="580" spans="1:14" x14ac:dyDescent="0.25">
      <c r="A580" s="24" t="s">
        <v>551</v>
      </c>
      <c r="B580" s="2">
        <v>0</v>
      </c>
      <c r="C580" s="2">
        <v>0</v>
      </c>
      <c r="D580" s="2">
        <v>0</v>
      </c>
      <c r="E580" s="2">
        <v>0</v>
      </c>
      <c r="F580" s="3">
        <f>B580+C580+D580+E580</f>
        <v>0</v>
      </c>
      <c r="G580" s="4">
        <f>F580*0.4/40</f>
        <v>0</v>
      </c>
      <c r="H580" s="2">
        <v>0</v>
      </c>
      <c r="I580" s="5">
        <f>H580*0.6/10</f>
        <v>0</v>
      </c>
      <c r="J580" s="4">
        <f>G580+I580</f>
        <v>0</v>
      </c>
      <c r="K580" s="15">
        <f>J580*23.33 / 100</f>
        <v>0</v>
      </c>
      <c r="L580" s="10">
        <v>6.0199999999999997E-2</v>
      </c>
      <c r="M580" s="6"/>
      <c r="N580" s="7">
        <f>K580+L580+M580</f>
        <v>6.0199999999999997E-2</v>
      </c>
    </row>
    <row r="581" spans="1:14" x14ac:dyDescent="0.25">
      <c r="A581" s="24" t="s">
        <v>552</v>
      </c>
      <c r="B581" s="2">
        <v>0</v>
      </c>
      <c r="C581" s="2">
        <v>0</v>
      </c>
      <c r="D581" s="2">
        <v>0</v>
      </c>
      <c r="E581" s="2">
        <v>0</v>
      </c>
      <c r="F581" s="3">
        <f>B581+C581+D581+E581</f>
        <v>0</v>
      </c>
      <c r="G581" s="4">
        <f>F581*0.4/40</f>
        <v>0</v>
      </c>
      <c r="H581" s="2">
        <v>0</v>
      </c>
      <c r="I581" s="5">
        <f>H581*0.6/10</f>
        <v>0</v>
      </c>
      <c r="J581" s="4">
        <f>G581+I581</f>
        <v>0</v>
      </c>
      <c r="K581" s="15">
        <f>J581*23.33 / 100</f>
        <v>0</v>
      </c>
      <c r="L581" s="10">
        <v>6.0199999999999997E-2</v>
      </c>
      <c r="M581" s="6"/>
      <c r="N581" s="7">
        <f>K581+L581+M581</f>
        <v>6.0199999999999997E-2</v>
      </c>
    </row>
    <row r="582" spans="1:14" x14ac:dyDescent="0.25">
      <c r="A582" s="24" t="s">
        <v>569</v>
      </c>
      <c r="B582" s="2">
        <v>2</v>
      </c>
      <c r="C582" s="2">
        <v>0</v>
      </c>
      <c r="D582" s="2">
        <v>0</v>
      </c>
      <c r="E582" s="2">
        <v>0</v>
      </c>
      <c r="F582" s="3">
        <f>B582+C582+D582+E582</f>
        <v>2</v>
      </c>
      <c r="G582" s="4">
        <f>F582*0.4/40</f>
        <v>0.02</v>
      </c>
      <c r="H582" s="2">
        <v>0</v>
      </c>
      <c r="I582" s="5">
        <f>H582*0.6/10</f>
        <v>0</v>
      </c>
      <c r="J582" s="4">
        <f>G582+I582</f>
        <v>0.02</v>
      </c>
      <c r="K582" s="15">
        <f>J582*23.33 / 100</f>
        <v>4.666E-3</v>
      </c>
      <c r="L582" s="10">
        <v>5.3699999999999998E-2</v>
      </c>
      <c r="M582" s="6"/>
      <c r="N582" s="7">
        <f>K582+L582+M582</f>
        <v>5.8366000000000001E-2</v>
      </c>
    </row>
    <row r="583" spans="1:14" x14ac:dyDescent="0.25">
      <c r="A583" s="24" t="s">
        <v>576</v>
      </c>
      <c r="B583" s="2">
        <v>2</v>
      </c>
      <c r="C583" s="2">
        <v>0</v>
      </c>
      <c r="D583" s="2">
        <v>1</v>
      </c>
      <c r="E583" s="2">
        <v>1</v>
      </c>
      <c r="F583" s="3">
        <f>B583+C583+D583+E583</f>
        <v>4</v>
      </c>
      <c r="G583" s="4">
        <f>F583*0.4/40</f>
        <v>0.04</v>
      </c>
      <c r="H583" s="2">
        <v>0</v>
      </c>
      <c r="I583" s="5">
        <f>H583*0.6/10</f>
        <v>0</v>
      </c>
      <c r="J583" s="4">
        <f>G583+I583</f>
        <v>0.04</v>
      </c>
      <c r="K583" s="15">
        <f>J583*23.33 / 100</f>
        <v>9.332E-3</v>
      </c>
      <c r="L583" s="10">
        <v>4.7100000000000003E-2</v>
      </c>
      <c r="M583" s="6"/>
      <c r="N583" s="7">
        <f>K583+L583+M583</f>
        <v>5.6432000000000003E-2</v>
      </c>
    </row>
    <row r="584" spans="1:14" x14ac:dyDescent="0.25">
      <c r="A584" s="24" t="s">
        <v>561</v>
      </c>
      <c r="B584" s="2">
        <v>0</v>
      </c>
      <c r="C584" s="2">
        <v>0</v>
      </c>
      <c r="D584" s="2">
        <v>0</v>
      </c>
      <c r="E584" s="2">
        <v>0</v>
      </c>
      <c r="F584" s="3">
        <f>B584+C584+D584+E584</f>
        <v>0</v>
      </c>
      <c r="G584" s="4">
        <f>F584*0.4/40</f>
        <v>0</v>
      </c>
      <c r="H584" s="2">
        <v>0</v>
      </c>
      <c r="I584" s="5">
        <f>H584*0.6/10</f>
        <v>0</v>
      </c>
      <c r="J584" s="4">
        <f>G584+I584</f>
        <v>0</v>
      </c>
      <c r="K584" s="15">
        <f>J584*23.33 / 100</f>
        <v>0</v>
      </c>
      <c r="L584" s="10">
        <v>5.6000000000000001E-2</v>
      </c>
      <c r="M584" s="6"/>
      <c r="N584" s="7">
        <f>K584+L584+M584</f>
        <v>5.6000000000000001E-2</v>
      </c>
    </row>
    <row r="585" spans="1:14" x14ac:dyDescent="0.25">
      <c r="A585" s="24" t="s">
        <v>562</v>
      </c>
      <c r="B585" s="2">
        <v>0</v>
      </c>
      <c r="C585" s="2">
        <v>0</v>
      </c>
      <c r="D585" s="2">
        <v>0</v>
      </c>
      <c r="E585" s="2">
        <v>0</v>
      </c>
      <c r="F585" s="3">
        <f>B585+C585+D585+E585</f>
        <v>0</v>
      </c>
      <c r="G585" s="4">
        <f>F585*0.4/40</f>
        <v>0</v>
      </c>
      <c r="H585" s="2">
        <v>0</v>
      </c>
      <c r="I585" s="5">
        <f>H585*0.6/10</f>
        <v>0</v>
      </c>
      <c r="J585" s="4">
        <f>G585+I585</f>
        <v>0</v>
      </c>
      <c r="K585" s="15">
        <f>J585*23.33 / 100</f>
        <v>0</v>
      </c>
      <c r="L585" s="10">
        <v>5.6000000000000001E-2</v>
      </c>
      <c r="M585" s="6"/>
      <c r="N585" s="7">
        <f>K585+L585+M585</f>
        <v>5.6000000000000001E-2</v>
      </c>
    </row>
    <row r="586" spans="1:14" x14ac:dyDescent="0.25">
      <c r="A586" s="24" t="s">
        <v>566</v>
      </c>
      <c r="B586" s="2">
        <v>0</v>
      </c>
      <c r="C586" s="2">
        <v>0</v>
      </c>
      <c r="D586" s="2">
        <v>0</v>
      </c>
      <c r="E586" s="2">
        <v>0</v>
      </c>
      <c r="F586" s="3">
        <f>B586+C586+D586+E586</f>
        <v>0</v>
      </c>
      <c r="G586" s="4">
        <f>F586*0.4/40</f>
        <v>0</v>
      </c>
      <c r="H586" s="2">
        <v>0</v>
      </c>
      <c r="I586" s="5">
        <f>H586*0.6/10</f>
        <v>0</v>
      </c>
      <c r="J586" s="4">
        <f>G586+I586</f>
        <v>0</v>
      </c>
      <c r="K586" s="15">
        <f>J586*23.33 / 100</f>
        <v>0</v>
      </c>
      <c r="L586" s="10">
        <v>5.3699999999999998E-2</v>
      </c>
      <c r="M586" s="6"/>
      <c r="N586" s="7">
        <f>K586+L586+M586</f>
        <v>5.3699999999999998E-2</v>
      </c>
    </row>
    <row r="587" spans="1:14" x14ac:dyDescent="0.25">
      <c r="A587" s="24" t="s">
        <v>571</v>
      </c>
      <c r="B587" s="2">
        <v>0</v>
      </c>
      <c r="C587" s="2">
        <v>0</v>
      </c>
      <c r="D587" s="2">
        <v>0</v>
      </c>
      <c r="E587" s="2">
        <v>0</v>
      </c>
      <c r="F587" s="3">
        <f>B587+C587+D587+E587</f>
        <v>0</v>
      </c>
      <c r="G587" s="4">
        <f>F587*0.4/40</f>
        <v>0</v>
      </c>
      <c r="H587" s="2">
        <v>0</v>
      </c>
      <c r="I587" s="5">
        <f>H587*0.6/10</f>
        <v>0</v>
      </c>
      <c r="J587" s="4">
        <f>G587+I587</f>
        <v>0</v>
      </c>
      <c r="K587" s="15">
        <f>J587*23.33 / 100</f>
        <v>0</v>
      </c>
      <c r="L587" s="10">
        <v>5.3199999999999997E-2</v>
      </c>
      <c r="M587" s="6"/>
      <c r="N587" s="7">
        <f>K587+L587+M587</f>
        <v>5.3199999999999997E-2</v>
      </c>
    </row>
    <row r="588" spans="1:14" x14ac:dyDescent="0.25">
      <c r="A588" s="24" t="s">
        <v>587</v>
      </c>
      <c r="B588" s="2">
        <v>4</v>
      </c>
      <c r="C588" s="2">
        <v>0</v>
      </c>
      <c r="D588" s="2">
        <v>2</v>
      </c>
      <c r="E588" s="2">
        <v>0</v>
      </c>
      <c r="F588" s="3">
        <f>B588+C588+D588+E588</f>
        <v>6</v>
      </c>
      <c r="G588" s="4">
        <f>F588*0.4/40</f>
        <v>6.0000000000000012E-2</v>
      </c>
      <c r="H588" s="2">
        <v>0</v>
      </c>
      <c r="I588" s="5">
        <f>H588*0.6/10</f>
        <v>0</v>
      </c>
      <c r="J588" s="4">
        <f>G588+I588</f>
        <v>6.0000000000000012E-2</v>
      </c>
      <c r="K588" s="15">
        <f>J588*23.33 / 100</f>
        <v>1.3998000000000002E-2</v>
      </c>
      <c r="L588" s="10">
        <v>3.6400000000000002E-2</v>
      </c>
      <c r="M588" s="6"/>
      <c r="N588" s="7">
        <f>K588+L588+M588</f>
        <v>5.0398000000000005E-2</v>
      </c>
    </row>
    <row r="589" spans="1:14" x14ac:dyDescent="0.25">
      <c r="A589" s="24" t="s">
        <v>578</v>
      </c>
      <c r="B589" s="2">
        <v>0</v>
      </c>
      <c r="C589" s="2">
        <v>0</v>
      </c>
      <c r="D589" s="2">
        <v>0</v>
      </c>
      <c r="E589" s="2">
        <v>0</v>
      </c>
      <c r="F589" s="3">
        <f>B589+C589+D589+E589</f>
        <v>0</v>
      </c>
      <c r="G589" s="4">
        <f>F589*0.4/40</f>
        <v>0</v>
      </c>
      <c r="H589" s="2">
        <v>0</v>
      </c>
      <c r="I589" s="5">
        <f>H589*0.6/10</f>
        <v>0</v>
      </c>
      <c r="J589" s="4">
        <f>G589+I589</f>
        <v>0</v>
      </c>
      <c r="K589" s="15">
        <f>J589*23.33 / 100</f>
        <v>0</v>
      </c>
      <c r="L589" s="10">
        <v>4.6699999999999998E-2</v>
      </c>
      <c r="M589" s="6"/>
      <c r="N589" s="7">
        <f>K589+L589+M589</f>
        <v>4.6699999999999998E-2</v>
      </c>
    </row>
    <row r="590" spans="1:14" x14ac:dyDescent="0.25">
      <c r="A590" s="24" t="s">
        <v>580</v>
      </c>
      <c r="B590" s="2">
        <v>0</v>
      </c>
      <c r="C590" s="2">
        <v>0</v>
      </c>
      <c r="D590" s="2">
        <v>0</v>
      </c>
      <c r="E590" s="2">
        <v>0</v>
      </c>
      <c r="F590" s="3">
        <f>B590+C590+D590+E590</f>
        <v>0</v>
      </c>
      <c r="G590" s="4">
        <f>F590*0.4/40</f>
        <v>0</v>
      </c>
      <c r="H590" s="2">
        <v>0</v>
      </c>
      <c r="I590" s="5">
        <f>H590*0.6/10</f>
        <v>0</v>
      </c>
      <c r="J590" s="4">
        <f>G590+I590</f>
        <v>0</v>
      </c>
      <c r="K590" s="15">
        <f>J590*23.33 / 100</f>
        <v>0</v>
      </c>
      <c r="L590" s="10">
        <v>4.4299999999999999E-2</v>
      </c>
      <c r="M590" s="6"/>
      <c r="N590" s="7">
        <f>K590+L590+M590</f>
        <v>4.4299999999999999E-2</v>
      </c>
    </row>
    <row r="591" spans="1:14" x14ac:dyDescent="0.25">
      <c r="A591" s="24" t="s">
        <v>581</v>
      </c>
      <c r="B591" s="2">
        <v>0</v>
      </c>
      <c r="C591" s="2">
        <v>0</v>
      </c>
      <c r="D591" s="2">
        <v>0</v>
      </c>
      <c r="E591" s="2">
        <v>0</v>
      </c>
      <c r="F591" s="3">
        <f>B591+C591+D591+E591</f>
        <v>0</v>
      </c>
      <c r="G591" s="4">
        <f>F591*0.4/40</f>
        <v>0</v>
      </c>
      <c r="H591" s="2">
        <v>0</v>
      </c>
      <c r="I591" s="5">
        <f>H591*0.6/10</f>
        <v>0</v>
      </c>
      <c r="J591" s="4">
        <f>G591+I591</f>
        <v>0</v>
      </c>
      <c r="K591" s="15">
        <f>J591*23.33 / 100</f>
        <v>0</v>
      </c>
      <c r="L591" s="10">
        <v>4.2000000000000003E-2</v>
      </c>
      <c r="M591" s="6"/>
      <c r="N591" s="7">
        <f>K591+L591+M591</f>
        <v>4.2000000000000003E-2</v>
      </c>
    </row>
    <row r="592" spans="1:14" x14ac:dyDescent="0.25">
      <c r="A592" s="24" t="s">
        <v>588</v>
      </c>
      <c r="B592" s="2">
        <v>2</v>
      </c>
      <c r="C592" s="2">
        <v>0</v>
      </c>
      <c r="D592" s="2">
        <v>0</v>
      </c>
      <c r="E592" s="2">
        <v>0</v>
      </c>
      <c r="F592" s="3">
        <f>B592+C592+D592+E592</f>
        <v>2</v>
      </c>
      <c r="G592" s="4">
        <f>F592*0.4/40</f>
        <v>0.02</v>
      </c>
      <c r="H592" s="2">
        <v>0</v>
      </c>
      <c r="I592" s="5">
        <f>H592*0.6/10</f>
        <v>0</v>
      </c>
      <c r="J592" s="4">
        <f>G592+I592</f>
        <v>0.02</v>
      </c>
      <c r="K592" s="15">
        <f>J592*23.33 / 100</f>
        <v>4.666E-3</v>
      </c>
      <c r="L592" s="10">
        <v>3.5499999999999997E-2</v>
      </c>
      <c r="M592" s="6"/>
      <c r="N592" s="7">
        <f>K592+L592+M592</f>
        <v>4.0165999999999993E-2</v>
      </c>
    </row>
    <row r="593" spans="1:14" x14ac:dyDescent="0.25">
      <c r="A593" s="24" t="s">
        <v>591</v>
      </c>
      <c r="B593" s="2">
        <v>1</v>
      </c>
      <c r="C593" s="2">
        <v>2</v>
      </c>
      <c r="D593" s="2">
        <v>1</v>
      </c>
      <c r="E593" s="2">
        <v>0</v>
      </c>
      <c r="F593" s="3">
        <f>B593+C593+D593+E593</f>
        <v>4</v>
      </c>
      <c r="G593" s="4">
        <f>F593*0.4/40</f>
        <v>0.04</v>
      </c>
      <c r="H593" s="2">
        <v>0</v>
      </c>
      <c r="I593" s="5">
        <f>H593*0.6/10</f>
        <v>0</v>
      </c>
      <c r="J593" s="4">
        <f>G593+I593</f>
        <v>0.04</v>
      </c>
      <c r="K593" s="15">
        <f>J593*23.33 / 100</f>
        <v>9.332E-3</v>
      </c>
      <c r="L593" s="10">
        <v>3.0800000000000001E-2</v>
      </c>
      <c r="M593" s="6"/>
      <c r="N593" s="7">
        <f>K593+L593+M593</f>
        <v>4.0132000000000001E-2</v>
      </c>
    </row>
    <row r="594" spans="1:14" x14ac:dyDescent="0.25">
      <c r="A594" s="24" t="s">
        <v>584</v>
      </c>
      <c r="B594" s="2">
        <v>0</v>
      </c>
      <c r="C594" s="2">
        <v>0</v>
      </c>
      <c r="D594" s="2">
        <v>0</v>
      </c>
      <c r="E594" s="2">
        <v>0</v>
      </c>
      <c r="F594" s="3">
        <f>B594+C594+D594+E594</f>
        <v>0</v>
      </c>
      <c r="G594" s="4">
        <f>F594*0.4/40</f>
        <v>0</v>
      </c>
      <c r="H594" s="2">
        <v>0</v>
      </c>
      <c r="I594" s="5">
        <f>H594*0.6/10</f>
        <v>0</v>
      </c>
      <c r="J594" s="4">
        <f>G594+I594</f>
        <v>0</v>
      </c>
      <c r="K594" s="15">
        <f>J594*23.33 / 100</f>
        <v>0</v>
      </c>
      <c r="L594" s="10">
        <v>3.9699999999999999E-2</v>
      </c>
      <c r="M594" s="6"/>
      <c r="N594" s="7">
        <f>K594+L594+M594</f>
        <v>3.9699999999999999E-2</v>
      </c>
    </row>
    <row r="595" spans="1:14" x14ac:dyDescent="0.25">
      <c r="A595" s="24" t="s">
        <v>590</v>
      </c>
      <c r="B595" s="2">
        <v>0</v>
      </c>
      <c r="C595" s="2">
        <v>0</v>
      </c>
      <c r="D595" s="2">
        <v>0</v>
      </c>
      <c r="E595" s="2">
        <v>0</v>
      </c>
      <c r="F595" s="3">
        <f>B595+C595+D595+E595</f>
        <v>0</v>
      </c>
      <c r="G595" s="4">
        <f>F595*0.4/40</f>
        <v>0</v>
      </c>
      <c r="H595" s="2">
        <v>0</v>
      </c>
      <c r="I595" s="5">
        <f>H595*0.6/10</f>
        <v>0</v>
      </c>
      <c r="J595" s="4">
        <f>G595+I595</f>
        <v>0</v>
      </c>
      <c r="K595" s="15">
        <f>J595*23.33 / 100</f>
        <v>0</v>
      </c>
      <c r="L595" s="10">
        <v>3.27E-2</v>
      </c>
      <c r="M595" s="6"/>
      <c r="N595" s="7">
        <f>K595+L595+M595</f>
        <v>3.27E-2</v>
      </c>
    </row>
    <row r="596" spans="1:14" x14ac:dyDescent="0.25">
      <c r="A596" s="24" t="s">
        <v>593</v>
      </c>
      <c r="B596" s="2">
        <v>0</v>
      </c>
      <c r="C596" s="2">
        <v>0</v>
      </c>
      <c r="D596" s="2">
        <v>0</v>
      </c>
      <c r="E596" s="2">
        <v>0</v>
      </c>
      <c r="F596" s="3">
        <f>B596+C596+D596+E596</f>
        <v>0</v>
      </c>
      <c r="G596" s="4">
        <f>F596*0.4/40</f>
        <v>0</v>
      </c>
      <c r="H596" s="2">
        <v>0</v>
      </c>
      <c r="I596" s="5">
        <f>H596*0.6/10</f>
        <v>0</v>
      </c>
      <c r="J596" s="4">
        <f>G596+I596</f>
        <v>0</v>
      </c>
      <c r="K596" s="15">
        <f>J596*23.33 / 100</f>
        <v>0</v>
      </c>
      <c r="L596" s="10">
        <v>2.8000000000000001E-2</v>
      </c>
      <c r="M596" s="6"/>
      <c r="N596" s="7">
        <f>K596+L596+M596</f>
        <v>2.8000000000000001E-2</v>
      </c>
    </row>
    <row r="597" spans="1:14" x14ac:dyDescent="0.25">
      <c r="A597" s="24" t="s">
        <v>594</v>
      </c>
      <c r="B597" s="2">
        <v>0</v>
      </c>
      <c r="C597" s="2">
        <v>0</v>
      </c>
      <c r="D597" s="2">
        <v>0</v>
      </c>
      <c r="E597" s="2">
        <v>0</v>
      </c>
      <c r="F597" s="3">
        <f>B597+C597+D597+E597</f>
        <v>0</v>
      </c>
      <c r="G597" s="4">
        <f>F597*0.4/40</f>
        <v>0</v>
      </c>
      <c r="H597" s="2">
        <v>0</v>
      </c>
      <c r="I597" s="5">
        <f>H597*0.6/10</f>
        <v>0</v>
      </c>
      <c r="J597" s="4">
        <f>G597+I597</f>
        <v>0</v>
      </c>
      <c r="K597" s="15">
        <f>J597*23.33 / 100</f>
        <v>0</v>
      </c>
      <c r="L597" s="10">
        <v>2.8000000000000001E-2</v>
      </c>
      <c r="M597" s="6"/>
      <c r="N597" s="7">
        <f>K597+L597+M597</f>
        <v>2.8000000000000001E-2</v>
      </c>
    </row>
    <row r="598" spans="1:14" x14ac:dyDescent="0.25">
      <c r="A598" s="24" t="s">
        <v>603</v>
      </c>
      <c r="B598" s="2">
        <v>0</v>
      </c>
      <c r="C598" s="2">
        <v>7</v>
      </c>
      <c r="D598" s="2">
        <v>0</v>
      </c>
      <c r="E598" s="2">
        <v>0</v>
      </c>
      <c r="F598" s="3">
        <f>B598+C598+D598+E598</f>
        <v>7</v>
      </c>
      <c r="G598" s="4">
        <f>F598*0.4/40</f>
        <v>7.0000000000000007E-2</v>
      </c>
      <c r="H598" s="2">
        <v>0</v>
      </c>
      <c r="I598" s="5">
        <f>H598*0.6/10</f>
        <v>0</v>
      </c>
      <c r="J598" s="4">
        <f>G598+I598</f>
        <v>7.0000000000000007E-2</v>
      </c>
      <c r="K598" s="15">
        <f>J598*23.33 / 100</f>
        <v>1.6330999999999998E-2</v>
      </c>
      <c r="L598" s="10">
        <v>7.0000000000000001E-3</v>
      </c>
      <c r="M598" s="6"/>
      <c r="N598" s="7">
        <f>K598+L598+M598</f>
        <v>2.3330999999999998E-2</v>
      </c>
    </row>
    <row r="599" spans="1:14" x14ac:dyDescent="0.25">
      <c r="A599" s="24" t="s">
        <v>585</v>
      </c>
      <c r="B599" s="2">
        <v>0</v>
      </c>
      <c r="C599" s="2">
        <v>0</v>
      </c>
      <c r="D599" s="2">
        <v>0</v>
      </c>
      <c r="E599" s="2">
        <v>0</v>
      </c>
      <c r="F599" s="3">
        <f>B599+C599+D599+E599</f>
        <v>0</v>
      </c>
      <c r="G599" s="4">
        <f>F599*0.4/40</f>
        <v>0</v>
      </c>
      <c r="H599" s="2">
        <v>0</v>
      </c>
      <c r="I599" s="5">
        <f>H599*0.6/10</f>
        <v>0</v>
      </c>
      <c r="J599" s="4">
        <f>G599+I599</f>
        <v>0</v>
      </c>
      <c r="K599" s="15">
        <f>J599*23.33 / 100</f>
        <v>0</v>
      </c>
      <c r="L599" s="10">
        <v>2.1000000000000001E-2</v>
      </c>
      <c r="M599" s="6"/>
      <c r="N599" s="7">
        <f>K599+L599+M599</f>
        <v>2.1000000000000001E-2</v>
      </c>
    </row>
    <row r="600" spans="1:14" x14ac:dyDescent="0.25">
      <c r="A600" s="24" t="s">
        <v>595</v>
      </c>
      <c r="B600" s="2">
        <v>0</v>
      </c>
      <c r="C600" s="2">
        <v>0</v>
      </c>
      <c r="D600" s="2">
        <v>0</v>
      </c>
      <c r="E600" s="2">
        <v>0</v>
      </c>
      <c r="F600" s="3">
        <f>B600+C600+D600+E600</f>
        <v>0</v>
      </c>
      <c r="G600" s="4">
        <f>F600*0.4/40</f>
        <v>0</v>
      </c>
      <c r="H600" s="2">
        <v>0</v>
      </c>
      <c r="I600" s="5">
        <f>H600*0.6/10</f>
        <v>0</v>
      </c>
      <c r="J600" s="4">
        <f>G600+I600</f>
        <v>0</v>
      </c>
      <c r="K600" s="15">
        <f>J600*23.33 / 100</f>
        <v>0</v>
      </c>
      <c r="L600" s="10">
        <v>1.4E-2</v>
      </c>
      <c r="M600" s="6"/>
      <c r="N600" s="7">
        <f>K600+L600+M600</f>
        <v>1.4E-2</v>
      </c>
    </row>
    <row r="601" spans="1:14" x14ac:dyDescent="0.25">
      <c r="A601" s="24" t="s">
        <v>596</v>
      </c>
      <c r="B601" s="2">
        <v>0</v>
      </c>
      <c r="C601" s="2">
        <v>0</v>
      </c>
      <c r="D601" s="2">
        <v>0</v>
      </c>
      <c r="E601" s="2">
        <v>0</v>
      </c>
      <c r="F601" s="3">
        <f>B601+C601+D601+E601</f>
        <v>0</v>
      </c>
      <c r="G601" s="4">
        <f>F601*0.4/40</f>
        <v>0</v>
      </c>
      <c r="H601" s="2">
        <v>0</v>
      </c>
      <c r="I601" s="5">
        <f>H601*0.6/10</f>
        <v>0</v>
      </c>
      <c r="J601" s="4">
        <f>G601+I601</f>
        <v>0</v>
      </c>
      <c r="K601" s="15">
        <f>J601*23.33 / 100</f>
        <v>0</v>
      </c>
      <c r="L601" s="10">
        <v>1.4E-2</v>
      </c>
      <c r="M601" s="6"/>
      <c r="N601" s="7">
        <f>K601+L601+M601</f>
        <v>1.4E-2</v>
      </c>
    </row>
    <row r="602" spans="1:14" x14ac:dyDescent="0.25">
      <c r="A602" s="24" t="s">
        <v>597</v>
      </c>
      <c r="B602" s="2">
        <v>0</v>
      </c>
      <c r="C602" s="2">
        <v>0</v>
      </c>
      <c r="D602" s="2">
        <v>0</v>
      </c>
      <c r="E602" s="2">
        <v>0</v>
      </c>
      <c r="F602" s="3">
        <f>B602+C602+D602+E602</f>
        <v>0</v>
      </c>
      <c r="G602" s="4">
        <f>F602*0.4/40</f>
        <v>0</v>
      </c>
      <c r="H602" s="2">
        <v>0</v>
      </c>
      <c r="I602" s="5">
        <f>H602*0.6/10</f>
        <v>0</v>
      </c>
      <c r="J602" s="4">
        <f>G602+I602</f>
        <v>0</v>
      </c>
      <c r="K602" s="15">
        <f>J602*23.33 / 100</f>
        <v>0</v>
      </c>
      <c r="L602" s="10">
        <v>1.17E-2</v>
      </c>
      <c r="M602" s="6"/>
      <c r="N602" s="7">
        <f>K602+L602+M602</f>
        <v>1.17E-2</v>
      </c>
    </row>
    <row r="603" spans="1:14" x14ac:dyDescent="0.25">
      <c r="A603" s="24" t="s">
        <v>598</v>
      </c>
      <c r="B603" s="2">
        <v>0</v>
      </c>
      <c r="C603" s="2">
        <v>0</v>
      </c>
      <c r="D603" s="2">
        <v>0</v>
      </c>
      <c r="E603" s="2">
        <v>0</v>
      </c>
      <c r="F603" s="3">
        <f>B603+C603+D603+E603</f>
        <v>0</v>
      </c>
      <c r="G603" s="4">
        <f>F603*0.4/40</f>
        <v>0</v>
      </c>
      <c r="H603" s="2">
        <v>0</v>
      </c>
      <c r="I603" s="5">
        <f>H603*0.6/10</f>
        <v>0</v>
      </c>
      <c r="J603" s="4">
        <f>G603+I603</f>
        <v>0</v>
      </c>
      <c r="K603" s="15">
        <f>J603*23.33 / 100</f>
        <v>0</v>
      </c>
      <c r="L603" s="10">
        <v>1.17E-2</v>
      </c>
      <c r="M603" s="6"/>
      <c r="N603" s="7">
        <f>K603+L603+M603</f>
        <v>1.17E-2</v>
      </c>
    </row>
    <row r="604" spans="1:14" x14ac:dyDescent="0.25">
      <c r="A604" s="24" t="s">
        <v>599</v>
      </c>
      <c r="B604" s="2">
        <v>0</v>
      </c>
      <c r="C604" s="2">
        <v>0</v>
      </c>
      <c r="D604" s="2">
        <v>0</v>
      </c>
      <c r="E604" s="2">
        <v>0</v>
      </c>
      <c r="F604" s="3">
        <f>B604+C604+D604+E604</f>
        <v>0</v>
      </c>
      <c r="G604" s="4">
        <f>F604*0.4/40</f>
        <v>0</v>
      </c>
      <c r="H604" s="2">
        <v>0</v>
      </c>
      <c r="I604" s="5">
        <f>H604*0.6/10</f>
        <v>0</v>
      </c>
      <c r="J604" s="4">
        <f>G604+I604</f>
        <v>0</v>
      </c>
      <c r="K604" s="15">
        <f>J604*23.33 / 100</f>
        <v>0</v>
      </c>
      <c r="L604" s="10">
        <v>1.17E-2</v>
      </c>
      <c r="M604" s="6"/>
      <c r="N604" s="7">
        <f>K604+L604+M604</f>
        <v>1.17E-2</v>
      </c>
    </row>
    <row r="605" spans="1:14" x14ac:dyDescent="0.25">
      <c r="A605" s="24" t="s">
        <v>600</v>
      </c>
      <c r="B605" s="2">
        <v>0</v>
      </c>
      <c r="C605" s="2">
        <v>0</v>
      </c>
      <c r="D605" s="2">
        <v>0</v>
      </c>
      <c r="E605" s="2">
        <v>0</v>
      </c>
      <c r="F605" s="3">
        <f>B605+C605+D605+E605</f>
        <v>0</v>
      </c>
      <c r="G605" s="4">
        <f>F605*0.4/40</f>
        <v>0</v>
      </c>
      <c r="H605" s="2">
        <v>0</v>
      </c>
      <c r="I605" s="5">
        <f>H605*0.6/10</f>
        <v>0</v>
      </c>
      <c r="J605" s="4">
        <f>G605+I605</f>
        <v>0</v>
      </c>
      <c r="K605" s="15">
        <f>J605*23.33 / 100</f>
        <v>0</v>
      </c>
      <c r="L605" s="10">
        <v>1.17E-2</v>
      </c>
      <c r="M605" s="6"/>
      <c r="N605" s="7">
        <f>K605+L605+M605</f>
        <v>1.17E-2</v>
      </c>
    </row>
    <row r="606" spans="1:14" x14ac:dyDescent="0.25">
      <c r="A606" s="24" t="s">
        <v>601</v>
      </c>
      <c r="B606" s="2">
        <v>0</v>
      </c>
      <c r="C606" s="2">
        <v>0</v>
      </c>
      <c r="D606" s="2">
        <v>0</v>
      </c>
      <c r="E606" s="2">
        <v>0</v>
      </c>
      <c r="F606" s="3">
        <f>B606+C606+D606+E606</f>
        <v>0</v>
      </c>
      <c r="G606" s="4">
        <f>F606*0.4/40</f>
        <v>0</v>
      </c>
      <c r="H606" s="2">
        <v>0</v>
      </c>
      <c r="I606" s="5">
        <f>H606*0.6/10</f>
        <v>0</v>
      </c>
      <c r="J606" s="4">
        <f>G606+I606</f>
        <v>0</v>
      </c>
      <c r="K606" s="15">
        <f>J606*23.33 / 100</f>
        <v>0</v>
      </c>
      <c r="L606" s="10">
        <v>9.2999999999999992E-3</v>
      </c>
      <c r="M606" s="6"/>
      <c r="N606" s="7">
        <f>K606+L606+M606</f>
        <v>9.2999999999999992E-3</v>
      </c>
    </row>
    <row r="607" spans="1:14" x14ac:dyDescent="0.25">
      <c r="A607" s="24" t="s">
        <v>602</v>
      </c>
      <c r="B607" s="2">
        <v>0</v>
      </c>
      <c r="C607" s="2">
        <v>0</v>
      </c>
      <c r="D607" s="2">
        <v>0</v>
      </c>
      <c r="E607" s="2">
        <v>0</v>
      </c>
      <c r="F607" s="3">
        <f>B607+C607+D607+E607</f>
        <v>0</v>
      </c>
      <c r="G607" s="4">
        <f>F607*0.4/40</f>
        <v>0</v>
      </c>
      <c r="H607" s="2">
        <v>0</v>
      </c>
      <c r="I607" s="5">
        <f>H607*0.6/10</f>
        <v>0</v>
      </c>
      <c r="J607" s="4">
        <f>G607+I607</f>
        <v>0</v>
      </c>
      <c r="K607" s="15">
        <f>J607*23.33 / 100</f>
        <v>0</v>
      </c>
      <c r="L607" s="10">
        <v>9.2999999999999992E-3</v>
      </c>
      <c r="M607" s="6"/>
      <c r="N607" s="7">
        <f>K607+L607+M607</f>
        <v>9.2999999999999992E-3</v>
      </c>
    </row>
    <row r="608" spans="1:14" x14ac:dyDescent="0.25">
      <c r="A608" s="24" t="s">
        <v>604</v>
      </c>
      <c r="B608" s="2">
        <v>0</v>
      </c>
      <c r="C608" s="2">
        <v>0</v>
      </c>
      <c r="D608" s="2">
        <v>0</v>
      </c>
      <c r="E608" s="2">
        <v>0</v>
      </c>
      <c r="F608" s="3">
        <f>B608+C608+D608+E608</f>
        <v>0</v>
      </c>
      <c r="G608" s="4">
        <f>F608*0.4/40</f>
        <v>0</v>
      </c>
      <c r="H608" s="2">
        <v>0</v>
      </c>
      <c r="I608" s="5">
        <f>H608*0.6/10</f>
        <v>0</v>
      </c>
      <c r="J608" s="4">
        <f>G608+I608</f>
        <v>0</v>
      </c>
      <c r="K608" s="15">
        <f>J608*23.33 / 100</f>
        <v>0</v>
      </c>
      <c r="L608" s="11">
        <v>0</v>
      </c>
      <c r="M608" s="6"/>
      <c r="N608" s="7">
        <f>K608+L608+M608</f>
        <v>0</v>
      </c>
    </row>
  </sheetData>
  <autoFilter ref="A1:N608">
    <sortState ref="A2:N608">
      <sortCondition descending="1" ref="N1:N608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9"/>
  <sheetViews>
    <sheetView workbookViewId="0">
      <selection activeCell="A169" sqref="A169:XFD169"/>
    </sheetView>
  </sheetViews>
  <sheetFormatPr baseColWidth="10" defaultRowHeight="15" x14ac:dyDescent="0.25"/>
  <cols>
    <col min="1" max="1" width="45.42578125" customWidth="1"/>
    <col min="2" max="2" width="16.42578125" customWidth="1"/>
    <col min="3" max="3" width="15.42578125" customWidth="1"/>
    <col min="4" max="4" width="14.28515625" customWidth="1"/>
    <col min="5" max="5" width="14.5703125" customWidth="1"/>
    <col min="6" max="6" width="19" customWidth="1"/>
    <col min="7" max="7" width="18.7109375" customWidth="1"/>
    <col min="8" max="8" width="27.28515625" customWidth="1"/>
    <col min="9" max="9" width="29.5703125" customWidth="1"/>
    <col min="10" max="10" width="24.28515625" customWidth="1"/>
    <col min="11" max="11" width="20.5703125" customWidth="1"/>
    <col min="12" max="12" width="19.85546875" customWidth="1"/>
    <col min="14" max="14" width="25" customWidth="1"/>
    <col min="17" max="17" width="23.28515625" bestFit="1" customWidth="1"/>
  </cols>
  <sheetData>
    <row r="1" spans="1:17" x14ac:dyDescent="0.25">
      <c r="A1" s="9" t="s">
        <v>0</v>
      </c>
      <c r="B1" s="8" t="s">
        <v>607</v>
      </c>
      <c r="C1" s="8" t="s">
        <v>608</v>
      </c>
      <c r="D1" s="8" t="s">
        <v>609</v>
      </c>
      <c r="E1" s="8" t="s">
        <v>610</v>
      </c>
      <c r="F1" s="8" t="s">
        <v>605</v>
      </c>
      <c r="G1" s="8" t="s">
        <v>606</v>
      </c>
      <c r="H1" s="8" t="s">
        <v>611</v>
      </c>
      <c r="I1" s="8" t="s">
        <v>612</v>
      </c>
      <c r="J1" s="8" t="s">
        <v>613</v>
      </c>
      <c r="K1" s="14" t="s">
        <v>617</v>
      </c>
      <c r="L1" s="12" t="s">
        <v>616</v>
      </c>
      <c r="M1" s="8" t="s">
        <v>614</v>
      </c>
      <c r="N1" s="8" t="s">
        <v>615</v>
      </c>
    </row>
    <row r="2" spans="1:17" x14ac:dyDescent="0.25">
      <c r="A2" s="16" t="s">
        <v>6</v>
      </c>
      <c r="B2" s="2">
        <v>9</v>
      </c>
      <c r="C2" s="2">
        <v>9</v>
      </c>
      <c r="D2" s="2">
        <v>9</v>
      </c>
      <c r="E2" s="2">
        <v>9</v>
      </c>
      <c r="F2" s="3">
        <f>B2+C2+D2+E2</f>
        <v>36</v>
      </c>
      <c r="G2" s="4">
        <f>F2*0.4/40</f>
        <v>0.36</v>
      </c>
      <c r="H2" s="2">
        <v>9.6</v>
      </c>
      <c r="I2" s="5">
        <f>H2*0.6/10</f>
        <v>0.57599999999999996</v>
      </c>
      <c r="J2" s="4">
        <f>G2+I2</f>
        <v>0.93599999999999994</v>
      </c>
      <c r="K2" s="15">
        <f>J2*23.33 / 100</f>
        <v>0.21836879999999997</v>
      </c>
      <c r="L2" s="10">
        <v>0.2114</v>
      </c>
      <c r="M2" s="6"/>
      <c r="N2" s="7">
        <f>K2+L2+M2</f>
        <v>0.42976879999999995</v>
      </c>
      <c r="Q2" s="17" t="s">
        <v>618</v>
      </c>
    </row>
    <row r="3" spans="1:17" x14ac:dyDescent="0.25">
      <c r="A3" s="16" t="s">
        <v>1</v>
      </c>
      <c r="B3" s="2">
        <v>7</v>
      </c>
      <c r="C3" s="2">
        <v>7</v>
      </c>
      <c r="D3" s="2">
        <v>8</v>
      </c>
      <c r="E3" s="2">
        <v>5</v>
      </c>
      <c r="F3" s="3">
        <f>B3+C3+D3+E3</f>
        <v>27</v>
      </c>
      <c r="G3" s="4">
        <f>F3*0.4/40</f>
        <v>0.27</v>
      </c>
      <c r="H3" s="2">
        <v>9.6</v>
      </c>
      <c r="I3" s="5">
        <f>H3*0.6/10</f>
        <v>0.57599999999999996</v>
      </c>
      <c r="J3" s="4">
        <f>G3+I3</f>
        <v>0.84599999999999997</v>
      </c>
      <c r="K3" s="15">
        <f>J3*23.33 / 100</f>
        <v>0.19737179999999999</v>
      </c>
      <c r="L3" s="10">
        <v>0.22159999999999999</v>
      </c>
      <c r="M3" s="13"/>
      <c r="N3" s="7">
        <f>K3+L3+M3</f>
        <v>0.41897180000000001</v>
      </c>
      <c r="Q3" s="18"/>
    </row>
    <row r="4" spans="1:17" x14ac:dyDescent="0.25">
      <c r="A4" s="16" t="s">
        <v>4</v>
      </c>
      <c r="B4" s="2">
        <v>9</v>
      </c>
      <c r="C4" s="2">
        <v>7</v>
      </c>
      <c r="D4" s="2">
        <v>9</v>
      </c>
      <c r="E4" s="2">
        <v>8</v>
      </c>
      <c r="F4" s="3">
        <f>B4+C4+D4+E4</f>
        <v>33</v>
      </c>
      <c r="G4" s="4">
        <f>F4*0.4/40</f>
        <v>0.33</v>
      </c>
      <c r="H4" s="2">
        <v>9.1999999999999993</v>
      </c>
      <c r="I4" s="5">
        <f>H4*0.6/10</f>
        <v>0.55199999999999994</v>
      </c>
      <c r="J4" s="4">
        <f>G4+I4</f>
        <v>0.8819999999999999</v>
      </c>
      <c r="K4" s="15">
        <f>J4*23.33 / 100</f>
        <v>0.20577059999999997</v>
      </c>
      <c r="L4" s="10">
        <v>0.21279999999999999</v>
      </c>
      <c r="M4" s="6"/>
      <c r="N4" s="7">
        <f>K4+L4+M4</f>
        <v>0.41857059999999996</v>
      </c>
      <c r="Q4" s="19" t="s">
        <v>619</v>
      </c>
    </row>
    <row r="5" spans="1:17" x14ac:dyDescent="0.25">
      <c r="A5" s="16" t="s">
        <v>8</v>
      </c>
      <c r="B5" s="2">
        <v>9</v>
      </c>
      <c r="C5" s="2">
        <v>8</v>
      </c>
      <c r="D5" s="2">
        <v>8</v>
      </c>
      <c r="E5" s="2">
        <v>9</v>
      </c>
      <c r="F5" s="3">
        <f>B5+C5+D5+E5</f>
        <v>34</v>
      </c>
      <c r="G5" s="4">
        <f>F5*0.4/40</f>
        <v>0.34</v>
      </c>
      <c r="H5" s="2">
        <v>9.1999999999999993</v>
      </c>
      <c r="I5" s="5">
        <f>H5*0.6/10</f>
        <v>0.55199999999999994</v>
      </c>
      <c r="J5" s="4">
        <f>G5+I5</f>
        <v>0.8919999999999999</v>
      </c>
      <c r="K5" s="15">
        <f>J5*23.33 / 100</f>
        <v>0.20810359999999994</v>
      </c>
      <c r="L5" s="10">
        <v>0.20810000000000001</v>
      </c>
      <c r="M5" s="6"/>
      <c r="N5" s="7">
        <f>K5+L5+M5</f>
        <v>0.41620359999999995</v>
      </c>
      <c r="Q5" s="20"/>
    </row>
    <row r="6" spans="1:17" x14ac:dyDescent="0.25">
      <c r="A6" s="16" t="s">
        <v>7</v>
      </c>
      <c r="B6" s="2">
        <v>10</v>
      </c>
      <c r="C6" s="2">
        <v>10</v>
      </c>
      <c r="D6" s="2">
        <v>10</v>
      </c>
      <c r="E6" s="2">
        <v>7</v>
      </c>
      <c r="F6" s="3">
        <f>B6+C6+D6+E6</f>
        <v>37</v>
      </c>
      <c r="G6" s="4">
        <f>F6*0.4/40</f>
        <v>0.37</v>
      </c>
      <c r="H6" s="2">
        <v>8.4</v>
      </c>
      <c r="I6" s="5">
        <f>H6*0.6/10</f>
        <v>0.504</v>
      </c>
      <c r="J6" s="4">
        <f>G6+I6</f>
        <v>0.874</v>
      </c>
      <c r="K6" s="15">
        <f>J6*23.33 / 100</f>
        <v>0.20390419999999998</v>
      </c>
      <c r="L6" s="10">
        <v>0.2114</v>
      </c>
      <c r="M6" s="6"/>
      <c r="N6" s="7">
        <f>K6+L6+M6</f>
        <v>0.41530420000000001</v>
      </c>
      <c r="Q6" s="21" t="s">
        <v>620</v>
      </c>
    </row>
    <row r="7" spans="1:17" x14ac:dyDescent="0.25">
      <c r="A7" s="16" t="s">
        <v>18</v>
      </c>
      <c r="B7" s="2">
        <v>10</v>
      </c>
      <c r="C7" s="2">
        <v>9</v>
      </c>
      <c r="D7" s="2">
        <v>9</v>
      </c>
      <c r="E7" s="2">
        <v>7</v>
      </c>
      <c r="F7" s="3">
        <f>B7+C7+D7+E7</f>
        <v>35</v>
      </c>
      <c r="G7" s="4">
        <f>F7*0.4/40</f>
        <v>0.35</v>
      </c>
      <c r="H7" s="2">
        <v>9.1999999999999993</v>
      </c>
      <c r="I7" s="5">
        <f>H7*0.6/10</f>
        <v>0.55199999999999994</v>
      </c>
      <c r="J7" s="4">
        <f>G7+I7</f>
        <v>0.90199999999999991</v>
      </c>
      <c r="K7" s="15">
        <f>J7*23.33 / 100</f>
        <v>0.21043659999999995</v>
      </c>
      <c r="L7" s="10">
        <v>0.2034</v>
      </c>
      <c r="M7" s="6"/>
      <c r="N7" s="7">
        <f>K7+L7+M7</f>
        <v>0.41383659999999994</v>
      </c>
      <c r="Q7" s="22"/>
    </row>
    <row r="8" spans="1:17" x14ac:dyDescent="0.25">
      <c r="A8" s="16" t="s">
        <v>13</v>
      </c>
      <c r="B8" s="2">
        <v>7</v>
      </c>
      <c r="C8" s="2">
        <v>5</v>
      </c>
      <c r="D8" s="2">
        <v>7</v>
      </c>
      <c r="E8" s="2">
        <v>10</v>
      </c>
      <c r="F8" s="3">
        <f>B8+C8+D8+E8</f>
        <v>29</v>
      </c>
      <c r="G8" s="4">
        <f>F8*0.4/40</f>
        <v>0.29000000000000004</v>
      </c>
      <c r="H8" s="2">
        <v>10</v>
      </c>
      <c r="I8" s="5">
        <f>H8*0.6/10</f>
        <v>0.6</v>
      </c>
      <c r="J8" s="4">
        <f>G8+I8</f>
        <v>0.89</v>
      </c>
      <c r="K8" s="15">
        <f>J8*23.33 / 100</f>
        <v>0.20763699999999999</v>
      </c>
      <c r="L8" s="10">
        <v>0.20580000000000001</v>
      </c>
      <c r="M8" s="6"/>
      <c r="N8" s="7">
        <f>K8+L8+M8</f>
        <v>0.413437</v>
      </c>
    </row>
    <row r="9" spans="1:17" x14ac:dyDescent="0.25">
      <c r="A9" s="16" t="s">
        <v>10</v>
      </c>
      <c r="B9" s="2">
        <v>9</v>
      </c>
      <c r="C9" s="2">
        <v>7</v>
      </c>
      <c r="D9" s="2">
        <v>10</v>
      </c>
      <c r="E9" s="2">
        <v>6</v>
      </c>
      <c r="F9" s="3">
        <f>B9+C9+D9+E9</f>
        <v>32</v>
      </c>
      <c r="G9" s="4">
        <f>F9*0.4/40</f>
        <v>0.32</v>
      </c>
      <c r="H9" s="2">
        <v>9.1999999999999993</v>
      </c>
      <c r="I9" s="5">
        <f>H9*0.6/10</f>
        <v>0.55199999999999994</v>
      </c>
      <c r="J9" s="4">
        <f>G9+I9</f>
        <v>0.87199999999999989</v>
      </c>
      <c r="K9" s="15">
        <f>J9*23.33 / 100</f>
        <v>0.20343759999999997</v>
      </c>
      <c r="L9" s="10">
        <v>0.20810000000000001</v>
      </c>
      <c r="M9" s="6"/>
      <c r="N9" s="7">
        <f>K9+L9+M9</f>
        <v>0.41153759999999995</v>
      </c>
    </row>
    <row r="10" spans="1:17" x14ac:dyDescent="0.25">
      <c r="A10" s="16" t="s">
        <v>3</v>
      </c>
      <c r="B10" s="2">
        <v>8</v>
      </c>
      <c r="C10" s="2">
        <v>8</v>
      </c>
      <c r="D10" s="2">
        <v>6</v>
      </c>
      <c r="E10" s="2">
        <v>8</v>
      </c>
      <c r="F10" s="3">
        <f>B10+C10+D10+E10</f>
        <v>30</v>
      </c>
      <c r="G10" s="4">
        <f>F10*0.4/40</f>
        <v>0.3</v>
      </c>
      <c r="H10" s="2">
        <v>8.8000000000000007</v>
      </c>
      <c r="I10" s="5">
        <f>H10*0.6/10</f>
        <v>0.52800000000000002</v>
      </c>
      <c r="J10" s="4">
        <f>G10+I10</f>
        <v>0.82800000000000007</v>
      </c>
      <c r="K10" s="15">
        <f>J10*23.33 / 100</f>
        <v>0.19317240000000002</v>
      </c>
      <c r="L10" s="10">
        <v>0.21460000000000001</v>
      </c>
      <c r="M10" s="6"/>
      <c r="N10" s="7">
        <f>K10+L10+M10</f>
        <v>0.40777240000000003</v>
      </c>
    </row>
    <row r="11" spans="1:17" x14ac:dyDescent="0.25">
      <c r="A11" s="16" t="s">
        <v>25</v>
      </c>
      <c r="B11" s="2">
        <v>8</v>
      </c>
      <c r="C11" s="2">
        <v>9</v>
      </c>
      <c r="D11" s="2">
        <v>9</v>
      </c>
      <c r="E11" s="2">
        <v>8</v>
      </c>
      <c r="F11" s="3">
        <f>B11+C11+D11+E11</f>
        <v>34</v>
      </c>
      <c r="G11" s="4">
        <f>F11*0.4/40</f>
        <v>0.34</v>
      </c>
      <c r="H11" s="2">
        <v>9.1999999999999993</v>
      </c>
      <c r="I11" s="5">
        <f>H11*0.6/10</f>
        <v>0.55199999999999994</v>
      </c>
      <c r="J11" s="4">
        <f>G11+I11</f>
        <v>0.8919999999999999</v>
      </c>
      <c r="K11" s="15">
        <f>J11*23.33 / 100</f>
        <v>0.20810359999999994</v>
      </c>
      <c r="L11" s="10">
        <v>0.19920000000000002</v>
      </c>
      <c r="M11" s="6"/>
      <c r="N11" s="7">
        <f>K11+L11+M11</f>
        <v>0.40730359999999999</v>
      </c>
    </row>
    <row r="12" spans="1:17" x14ac:dyDescent="0.25">
      <c r="A12" s="16" t="s">
        <v>12</v>
      </c>
      <c r="B12" s="2">
        <v>7</v>
      </c>
      <c r="C12" s="2">
        <v>5</v>
      </c>
      <c r="D12" s="2">
        <v>10</v>
      </c>
      <c r="E12" s="2">
        <v>6</v>
      </c>
      <c r="F12" s="3">
        <f>B12+C12+D12+E12</f>
        <v>28</v>
      </c>
      <c r="G12" s="4">
        <f>F12*0.4/40</f>
        <v>0.28000000000000003</v>
      </c>
      <c r="H12" s="2">
        <v>9.6</v>
      </c>
      <c r="I12" s="5">
        <f>H12*0.6/10</f>
        <v>0.57599999999999996</v>
      </c>
      <c r="J12" s="4">
        <f>G12+I12</f>
        <v>0.85599999999999998</v>
      </c>
      <c r="K12" s="15">
        <f>J12*23.33 / 100</f>
        <v>0.19970479999999999</v>
      </c>
      <c r="L12" s="10">
        <v>0.20669999999999999</v>
      </c>
      <c r="M12" s="6"/>
      <c r="N12" s="7">
        <f>K12+L12+M12</f>
        <v>0.40640480000000001</v>
      </c>
    </row>
    <row r="13" spans="1:17" x14ac:dyDescent="0.25">
      <c r="A13" s="16" t="s">
        <v>23</v>
      </c>
      <c r="B13" s="2">
        <v>9</v>
      </c>
      <c r="C13" s="2">
        <v>8</v>
      </c>
      <c r="D13" s="2">
        <v>8</v>
      </c>
      <c r="E13" s="2">
        <v>8</v>
      </c>
      <c r="F13" s="3">
        <f>B13+C13+D13+E13</f>
        <v>33</v>
      </c>
      <c r="G13" s="4">
        <f>F13*0.4/40</f>
        <v>0.33</v>
      </c>
      <c r="H13" s="2">
        <v>9.1999999999999993</v>
      </c>
      <c r="I13" s="5">
        <f>H13*0.6/10</f>
        <v>0.55199999999999994</v>
      </c>
      <c r="J13" s="4">
        <f>G13+I13</f>
        <v>0.8819999999999999</v>
      </c>
      <c r="K13" s="15">
        <f>J13*23.33 / 100</f>
        <v>0.20577059999999997</v>
      </c>
      <c r="L13" s="10">
        <v>0.19920000000000002</v>
      </c>
      <c r="M13" s="6"/>
      <c r="N13" s="7">
        <f>K13+L13+M13</f>
        <v>0.40497059999999996</v>
      </c>
    </row>
    <row r="14" spans="1:17" x14ac:dyDescent="0.25">
      <c r="A14" s="16" t="s">
        <v>30</v>
      </c>
      <c r="B14" s="2">
        <v>8</v>
      </c>
      <c r="C14" s="2">
        <v>9</v>
      </c>
      <c r="D14" s="2">
        <v>8</v>
      </c>
      <c r="E14" s="2">
        <v>6</v>
      </c>
      <c r="F14" s="3">
        <f>B14+C14+D14+E14</f>
        <v>31</v>
      </c>
      <c r="G14" s="4">
        <f>F14*0.4/40</f>
        <v>0.31</v>
      </c>
      <c r="H14" s="2">
        <v>9.6</v>
      </c>
      <c r="I14" s="5">
        <f>H14*0.6/10</f>
        <v>0.57599999999999996</v>
      </c>
      <c r="J14" s="4">
        <f>G14+I14</f>
        <v>0.8859999999999999</v>
      </c>
      <c r="K14" s="15">
        <f>J14*23.33 / 100</f>
        <v>0.20670379999999994</v>
      </c>
      <c r="L14" s="10">
        <v>0.19689999999999999</v>
      </c>
      <c r="M14" s="6"/>
      <c r="N14" s="7">
        <f>K14+L14+M14</f>
        <v>0.40360379999999996</v>
      </c>
    </row>
    <row r="15" spans="1:17" x14ac:dyDescent="0.25">
      <c r="A15" s="16" t="s">
        <v>35</v>
      </c>
      <c r="B15" s="2">
        <v>8</v>
      </c>
      <c r="C15" s="2">
        <v>9</v>
      </c>
      <c r="D15" s="2">
        <v>8</v>
      </c>
      <c r="E15" s="2">
        <v>8</v>
      </c>
      <c r="F15" s="3">
        <f>B15+C15+D15+E15</f>
        <v>33</v>
      </c>
      <c r="G15" s="4">
        <f>F15*0.4/40</f>
        <v>0.33</v>
      </c>
      <c r="H15" s="2">
        <v>9.1999999999999993</v>
      </c>
      <c r="I15" s="5">
        <f>H15*0.6/10</f>
        <v>0.55199999999999994</v>
      </c>
      <c r="J15" s="4">
        <f>G15+I15</f>
        <v>0.8819999999999999</v>
      </c>
      <c r="K15" s="15">
        <f>J15*23.33 / 100</f>
        <v>0.20577059999999997</v>
      </c>
      <c r="L15" s="10">
        <v>0.19639999999999999</v>
      </c>
      <c r="M15" s="6"/>
      <c r="N15" s="7">
        <f>K15+L15+M15</f>
        <v>0.40217059999999993</v>
      </c>
    </row>
    <row r="16" spans="1:17" x14ac:dyDescent="0.25">
      <c r="A16" s="16" t="s">
        <v>27</v>
      </c>
      <c r="B16" s="2">
        <v>10</v>
      </c>
      <c r="C16" s="2">
        <v>7</v>
      </c>
      <c r="D16" s="2">
        <v>6</v>
      </c>
      <c r="E16" s="2">
        <v>6</v>
      </c>
      <c r="F16" s="3">
        <f>B16+C16+D16+E16</f>
        <v>29</v>
      </c>
      <c r="G16" s="4">
        <f>F16*0.4/40</f>
        <v>0.29000000000000004</v>
      </c>
      <c r="H16" s="2">
        <v>9.6</v>
      </c>
      <c r="I16" s="5">
        <f>H16*0.6/10</f>
        <v>0.57599999999999996</v>
      </c>
      <c r="J16" s="4">
        <f>G16+I16</f>
        <v>0.86599999999999999</v>
      </c>
      <c r="K16" s="15">
        <f>J16*23.33 / 100</f>
        <v>0.20203779999999999</v>
      </c>
      <c r="L16" s="10">
        <v>0.1978</v>
      </c>
      <c r="M16" s="6"/>
      <c r="N16" s="7">
        <f>K16+L16+M16</f>
        <v>0.39983780000000002</v>
      </c>
    </row>
    <row r="17" spans="1:14" x14ac:dyDescent="0.25">
      <c r="A17" s="16" t="s">
        <v>74</v>
      </c>
      <c r="B17" s="2">
        <v>8</v>
      </c>
      <c r="C17" s="2">
        <v>7</v>
      </c>
      <c r="D17" s="2">
        <v>9</v>
      </c>
      <c r="E17" s="2">
        <v>8</v>
      </c>
      <c r="F17" s="3">
        <f>B17+C17+D17+E17</f>
        <v>32</v>
      </c>
      <c r="G17" s="4">
        <f>F17*0.4/40</f>
        <v>0.32</v>
      </c>
      <c r="H17" s="2">
        <v>10</v>
      </c>
      <c r="I17" s="5">
        <f>H17*0.6/10</f>
        <v>0.6</v>
      </c>
      <c r="J17" s="4">
        <f>G17+I17</f>
        <v>0.91999999999999993</v>
      </c>
      <c r="K17" s="15">
        <f>J17*23.33 / 100</f>
        <v>0.21463599999999997</v>
      </c>
      <c r="L17" s="10">
        <v>0.1852</v>
      </c>
      <c r="M17" s="6"/>
      <c r="N17" s="7">
        <f>K17+L17+M17</f>
        <v>0.39983599999999997</v>
      </c>
    </row>
    <row r="18" spans="1:14" x14ac:dyDescent="0.25">
      <c r="A18" s="16" t="s">
        <v>19</v>
      </c>
      <c r="B18" s="2">
        <v>9</v>
      </c>
      <c r="C18" s="2">
        <v>9</v>
      </c>
      <c r="D18" s="2">
        <v>8</v>
      </c>
      <c r="E18" s="2">
        <v>8</v>
      </c>
      <c r="F18" s="3">
        <f>B18+C18+D18+E18</f>
        <v>34</v>
      </c>
      <c r="G18" s="4">
        <f>F18*0.4/40</f>
        <v>0.34</v>
      </c>
      <c r="H18" s="2">
        <v>8.4</v>
      </c>
      <c r="I18" s="5">
        <f>H18*0.6/10</f>
        <v>0.504</v>
      </c>
      <c r="J18" s="4">
        <f>G18+I18</f>
        <v>0.84400000000000008</v>
      </c>
      <c r="K18" s="15">
        <f>J18*23.33 / 100</f>
        <v>0.1969052</v>
      </c>
      <c r="L18" s="10">
        <v>0.20250000000000001</v>
      </c>
      <c r="M18" s="6"/>
      <c r="N18" s="7">
        <f>K18+L18+M18</f>
        <v>0.39940520000000002</v>
      </c>
    </row>
    <row r="19" spans="1:14" x14ac:dyDescent="0.25">
      <c r="A19" s="16" t="s">
        <v>33</v>
      </c>
      <c r="B19" s="2">
        <v>9</v>
      </c>
      <c r="C19" s="2">
        <v>6</v>
      </c>
      <c r="D19" s="2">
        <v>9</v>
      </c>
      <c r="E19" s="2">
        <v>7</v>
      </c>
      <c r="F19" s="3">
        <f>B19+C19+D19+E19</f>
        <v>31</v>
      </c>
      <c r="G19" s="4">
        <f>F19*0.4/40</f>
        <v>0.31</v>
      </c>
      <c r="H19" s="2">
        <v>9.1999999999999993</v>
      </c>
      <c r="I19" s="5">
        <f>H19*0.6/10</f>
        <v>0.55199999999999994</v>
      </c>
      <c r="J19" s="4">
        <f>G19+I19</f>
        <v>0.86199999999999988</v>
      </c>
      <c r="K19" s="15">
        <f>J19*23.33 / 100</f>
        <v>0.20110459999999997</v>
      </c>
      <c r="L19" s="10">
        <v>0.19689999999999999</v>
      </c>
      <c r="M19" s="6"/>
      <c r="N19" s="7">
        <f>K19+L19+M19</f>
        <v>0.39800459999999993</v>
      </c>
    </row>
    <row r="20" spans="1:14" x14ac:dyDescent="0.25">
      <c r="A20" s="16" t="s">
        <v>87</v>
      </c>
      <c r="B20" s="2">
        <v>6</v>
      </c>
      <c r="C20" s="2">
        <v>9</v>
      </c>
      <c r="D20" s="2">
        <v>10</v>
      </c>
      <c r="E20" s="2">
        <v>6</v>
      </c>
      <c r="F20" s="3">
        <f>B20+C20+D20+E20</f>
        <v>31</v>
      </c>
      <c r="G20" s="4">
        <f>F20*0.4/40</f>
        <v>0.31</v>
      </c>
      <c r="H20" s="2">
        <v>10</v>
      </c>
      <c r="I20" s="5">
        <f>H20*0.6/10</f>
        <v>0.6</v>
      </c>
      <c r="J20" s="4">
        <f>G20+I20</f>
        <v>0.90999999999999992</v>
      </c>
      <c r="K20" s="15">
        <f>J20*23.33 / 100</f>
        <v>0.21230299999999996</v>
      </c>
      <c r="L20" s="10">
        <v>0.18290000000000001</v>
      </c>
      <c r="M20" s="6"/>
      <c r="N20" s="7">
        <f>K20+L20+M20</f>
        <v>0.39520299999999997</v>
      </c>
    </row>
    <row r="21" spans="1:14" x14ac:dyDescent="0.25">
      <c r="A21" s="16" t="s">
        <v>44</v>
      </c>
      <c r="B21" s="2">
        <v>8</v>
      </c>
      <c r="C21" s="2">
        <v>6</v>
      </c>
      <c r="D21" s="2">
        <v>7</v>
      </c>
      <c r="E21" s="2">
        <v>5</v>
      </c>
      <c r="F21" s="3">
        <f>B21+C21+D21+E21</f>
        <v>26</v>
      </c>
      <c r="G21" s="4">
        <f>F21*0.4/40</f>
        <v>0.26</v>
      </c>
      <c r="H21" s="2">
        <v>10</v>
      </c>
      <c r="I21" s="5">
        <f>H21*0.6/10</f>
        <v>0.6</v>
      </c>
      <c r="J21" s="4">
        <f>G21+I21</f>
        <v>0.86</v>
      </c>
      <c r="K21" s="15">
        <f>J21*23.33 / 100</f>
        <v>0.20063799999999998</v>
      </c>
      <c r="L21" s="10">
        <v>0.19320000000000001</v>
      </c>
      <c r="M21" s="6"/>
      <c r="N21" s="7">
        <f>K21+L21+M21</f>
        <v>0.39383800000000002</v>
      </c>
    </row>
    <row r="22" spans="1:14" x14ac:dyDescent="0.25">
      <c r="A22" s="16" t="s">
        <v>11</v>
      </c>
      <c r="B22" s="2">
        <v>8</v>
      </c>
      <c r="C22" s="2">
        <v>9</v>
      </c>
      <c r="D22" s="2">
        <v>9</v>
      </c>
      <c r="E22" s="2">
        <v>5</v>
      </c>
      <c r="F22" s="3">
        <f>B22+C22+D22+E22</f>
        <v>31</v>
      </c>
      <c r="G22" s="4">
        <f>F22*0.4/40</f>
        <v>0.31</v>
      </c>
      <c r="H22" s="2">
        <v>8</v>
      </c>
      <c r="I22" s="5">
        <f>H22*0.6/10</f>
        <v>0.48</v>
      </c>
      <c r="J22" s="4">
        <f>G22+I22</f>
        <v>0.79</v>
      </c>
      <c r="K22" s="15">
        <f>J22*23.33 / 100</f>
        <v>0.18430699999999997</v>
      </c>
      <c r="L22" s="10">
        <v>0.20669999999999999</v>
      </c>
      <c r="M22" s="6"/>
      <c r="N22" s="7">
        <f>K22+L22+M22</f>
        <v>0.39100699999999999</v>
      </c>
    </row>
    <row r="23" spans="1:14" x14ac:dyDescent="0.25">
      <c r="A23" s="16" t="s">
        <v>21</v>
      </c>
      <c r="B23" s="2">
        <v>10</v>
      </c>
      <c r="C23" s="2">
        <v>6</v>
      </c>
      <c r="D23" s="2">
        <v>6</v>
      </c>
      <c r="E23" s="2">
        <v>4</v>
      </c>
      <c r="F23" s="3">
        <f>B23+C23+D23+E23</f>
        <v>26</v>
      </c>
      <c r="G23" s="4">
        <f>F23*0.4/40</f>
        <v>0.26</v>
      </c>
      <c r="H23" s="2">
        <v>9.1999999999999993</v>
      </c>
      <c r="I23" s="5">
        <f>H23*0.6/10</f>
        <v>0.55199999999999994</v>
      </c>
      <c r="J23" s="4">
        <f>G23+I23</f>
        <v>0.81199999999999994</v>
      </c>
      <c r="K23" s="15">
        <f>J23*23.33 / 100</f>
        <v>0.18943959999999996</v>
      </c>
      <c r="L23" s="10">
        <v>0.2011</v>
      </c>
      <c r="M23" s="6"/>
      <c r="N23" s="7">
        <f>K23+L23+M23</f>
        <v>0.39053959999999999</v>
      </c>
    </row>
    <row r="24" spans="1:14" x14ac:dyDescent="0.25">
      <c r="A24" s="16" t="s">
        <v>14</v>
      </c>
      <c r="B24" s="2">
        <v>7</v>
      </c>
      <c r="C24" s="2">
        <v>5</v>
      </c>
      <c r="D24" s="2">
        <v>9</v>
      </c>
      <c r="E24" s="2">
        <v>5</v>
      </c>
      <c r="F24" s="3">
        <f>B24+C24+D24+E24</f>
        <v>26</v>
      </c>
      <c r="G24" s="4">
        <f>F24*0.4/40</f>
        <v>0.26</v>
      </c>
      <c r="H24" s="2">
        <v>8.8000000000000007</v>
      </c>
      <c r="I24" s="5">
        <f>H24*0.6/10</f>
        <v>0.52800000000000002</v>
      </c>
      <c r="J24" s="4">
        <f>G24+I24</f>
        <v>0.78800000000000003</v>
      </c>
      <c r="K24" s="15">
        <f>J24*23.33 / 100</f>
        <v>0.18384039999999999</v>
      </c>
      <c r="L24" s="10">
        <v>0.20580000000000001</v>
      </c>
      <c r="M24" s="6"/>
      <c r="N24" s="7">
        <f>K24+L24+M24</f>
        <v>0.3896404</v>
      </c>
    </row>
    <row r="25" spans="1:14" x14ac:dyDescent="0.25">
      <c r="A25" s="16" t="s">
        <v>38</v>
      </c>
      <c r="B25" s="2">
        <v>7</v>
      </c>
      <c r="C25" s="2">
        <v>7</v>
      </c>
      <c r="D25" s="2">
        <v>9</v>
      </c>
      <c r="E25" s="2">
        <v>6</v>
      </c>
      <c r="F25" s="3">
        <f>B25+C25+D25+E25</f>
        <v>29</v>
      </c>
      <c r="G25" s="4">
        <f>F25*0.4/40</f>
        <v>0.29000000000000004</v>
      </c>
      <c r="H25" s="2">
        <v>8.8000000000000007</v>
      </c>
      <c r="I25" s="5">
        <f>H25*0.6/10</f>
        <v>0.52800000000000002</v>
      </c>
      <c r="J25" s="4">
        <f>G25+I25</f>
        <v>0.81800000000000006</v>
      </c>
      <c r="K25" s="15">
        <f>J25*23.33 / 100</f>
        <v>0.19083939999999999</v>
      </c>
      <c r="L25" s="10">
        <v>0.19550000000000001</v>
      </c>
      <c r="M25" s="6"/>
      <c r="N25" s="7">
        <f>K25+L25+M25</f>
        <v>0.3863394</v>
      </c>
    </row>
    <row r="26" spans="1:14" x14ac:dyDescent="0.25">
      <c r="A26" s="16" t="s">
        <v>43</v>
      </c>
      <c r="B26" s="2">
        <v>9</v>
      </c>
      <c r="C26" s="2">
        <v>8</v>
      </c>
      <c r="D26" s="2">
        <v>9</v>
      </c>
      <c r="E26" s="2">
        <v>6</v>
      </c>
      <c r="F26" s="3">
        <f>B26+C26+D26+E26</f>
        <v>32</v>
      </c>
      <c r="G26" s="4">
        <f>F26*0.4/40</f>
        <v>0.32</v>
      </c>
      <c r="H26" s="2">
        <v>8.4</v>
      </c>
      <c r="I26" s="5">
        <f>H26*0.6/10</f>
        <v>0.504</v>
      </c>
      <c r="J26" s="4">
        <f>G26+I26</f>
        <v>0.82400000000000007</v>
      </c>
      <c r="K26" s="15">
        <f>J26*23.33 / 100</f>
        <v>0.1922392</v>
      </c>
      <c r="L26" s="10">
        <v>0.19409999999999999</v>
      </c>
      <c r="M26" s="6"/>
      <c r="N26" s="7">
        <f>K26+L26+M26</f>
        <v>0.38633919999999999</v>
      </c>
    </row>
    <row r="27" spans="1:14" x14ac:dyDescent="0.25">
      <c r="A27" s="16" t="s">
        <v>20</v>
      </c>
      <c r="B27" s="2">
        <v>7</v>
      </c>
      <c r="C27" s="2">
        <v>8</v>
      </c>
      <c r="D27" s="2">
        <v>6</v>
      </c>
      <c r="E27" s="2">
        <v>5</v>
      </c>
      <c r="F27" s="3">
        <f>B27+C27+D27+E27</f>
        <v>26</v>
      </c>
      <c r="G27" s="4">
        <f>F27*0.4/40</f>
        <v>0.26</v>
      </c>
      <c r="H27" s="2">
        <v>8.8000000000000007</v>
      </c>
      <c r="I27" s="5">
        <f>H27*0.6/10</f>
        <v>0.52800000000000002</v>
      </c>
      <c r="J27" s="4">
        <f>G27+I27</f>
        <v>0.78800000000000003</v>
      </c>
      <c r="K27" s="15">
        <f>J27*23.33 / 100</f>
        <v>0.18384039999999999</v>
      </c>
      <c r="L27" s="10">
        <v>0.20200000000000001</v>
      </c>
      <c r="M27" s="6"/>
      <c r="N27" s="7">
        <f>K27+L27+M27</f>
        <v>0.38584039999999997</v>
      </c>
    </row>
    <row r="28" spans="1:14" x14ac:dyDescent="0.25">
      <c r="A28" s="16" t="s">
        <v>29</v>
      </c>
      <c r="B28" s="2">
        <v>7</v>
      </c>
      <c r="C28" s="2">
        <v>7</v>
      </c>
      <c r="D28" s="2">
        <v>8</v>
      </c>
      <c r="E28" s="2">
        <v>8</v>
      </c>
      <c r="F28" s="3">
        <f>B28+C28+D28+E28</f>
        <v>30</v>
      </c>
      <c r="G28" s="4">
        <f>F28*0.4/40</f>
        <v>0.3</v>
      </c>
      <c r="H28" s="2">
        <v>8.4</v>
      </c>
      <c r="I28" s="5">
        <f>H28*0.6/10</f>
        <v>0.504</v>
      </c>
      <c r="J28" s="4">
        <f>G28+I28</f>
        <v>0.80400000000000005</v>
      </c>
      <c r="K28" s="15">
        <f>J28*23.33 / 100</f>
        <v>0.1875732</v>
      </c>
      <c r="L28" s="10">
        <v>0.19739999999999999</v>
      </c>
      <c r="M28" s="6"/>
      <c r="N28" s="7">
        <f>K28+L28+M28</f>
        <v>0.38497320000000002</v>
      </c>
    </row>
    <row r="29" spans="1:14" x14ac:dyDescent="0.25">
      <c r="A29" s="16" t="s">
        <v>15</v>
      </c>
      <c r="B29" s="2">
        <v>7</v>
      </c>
      <c r="C29" s="2">
        <v>6</v>
      </c>
      <c r="D29" s="2">
        <v>8</v>
      </c>
      <c r="E29" s="2">
        <v>4</v>
      </c>
      <c r="F29" s="3">
        <f>B29+C29+D29+E29</f>
        <v>25</v>
      </c>
      <c r="G29" s="4">
        <f>F29*0.4/40</f>
        <v>0.25</v>
      </c>
      <c r="H29" s="2">
        <v>8.6</v>
      </c>
      <c r="I29" s="5">
        <f>H29*0.6/10</f>
        <v>0.5159999999999999</v>
      </c>
      <c r="J29" s="4">
        <f>G29+I29</f>
        <v>0.7659999999999999</v>
      </c>
      <c r="K29" s="15">
        <f>J29*23.33 / 100</f>
        <v>0.17870779999999997</v>
      </c>
      <c r="L29" s="10">
        <v>0.2044</v>
      </c>
      <c r="M29" s="6"/>
      <c r="N29" s="7">
        <f>K29+L29+M29</f>
        <v>0.3831078</v>
      </c>
    </row>
    <row r="30" spans="1:14" x14ac:dyDescent="0.25">
      <c r="A30" s="16" t="s">
        <v>42</v>
      </c>
      <c r="B30" s="2">
        <v>7</v>
      </c>
      <c r="C30" s="2">
        <v>8</v>
      </c>
      <c r="D30" s="2">
        <v>9</v>
      </c>
      <c r="E30" s="2">
        <v>4</v>
      </c>
      <c r="F30" s="3">
        <f>B30+C30+D30+E30</f>
        <v>28</v>
      </c>
      <c r="G30" s="4">
        <f>F30*0.4/40</f>
        <v>0.28000000000000003</v>
      </c>
      <c r="H30" s="2">
        <v>8.8000000000000007</v>
      </c>
      <c r="I30" s="5">
        <f>H30*0.6/10</f>
        <v>0.52800000000000002</v>
      </c>
      <c r="J30" s="4">
        <f>G30+I30</f>
        <v>0.80800000000000005</v>
      </c>
      <c r="K30" s="15">
        <f>J30*23.33 / 100</f>
        <v>0.18850639999999999</v>
      </c>
      <c r="L30" s="10">
        <v>0.1946</v>
      </c>
      <c r="M30" s="6"/>
      <c r="N30" s="7">
        <f>K30+L30+M30</f>
        <v>0.38310639999999996</v>
      </c>
    </row>
    <row r="31" spans="1:14" x14ac:dyDescent="0.25">
      <c r="A31" s="16" t="s">
        <v>32</v>
      </c>
      <c r="B31" s="2">
        <v>6</v>
      </c>
      <c r="C31" s="2">
        <v>5</v>
      </c>
      <c r="D31" s="2">
        <v>9</v>
      </c>
      <c r="E31" s="2">
        <v>9</v>
      </c>
      <c r="F31" s="3">
        <f>B31+C31+D31+E31</f>
        <v>29</v>
      </c>
      <c r="G31" s="4">
        <f>F31*0.4/40</f>
        <v>0.29000000000000004</v>
      </c>
      <c r="H31" s="2">
        <v>8.4</v>
      </c>
      <c r="I31" s="5">
        <f>H31*0.6/10</f>
        <v>0.504</v>
      </c>
      <c r="J31" s="4">
        <f>G31+I31</f>
        <v>0.79400000000000004</v>
      </c>
      <c r="K31" s="15">
        <f>J31*23.33 / 100</f>
        <v>0.18524019999999999</v>
      </c>
      <c r="L31" s="10">
        <v>0.19689999999999999</v>
      </c>
      <c r="M31" s="6"/>
      <c r="N31" s="7">
        <f>K31+L31+M31</f>
        <v>0.38214019999999999</v>
      </c>
    </row>
    <row r="32" spans="1:14" x14ac:dyDescent="0.25">
      <c r="A32" s="16" t="s">
        <v>26</v>
      </c>
      <c r="B32" s="2">
        <v>8</v>
      </c>
      <c r="C32" s="2">
        <v>4</v>
      </c>
      <c r="D32" s="2">
        <v>7</v>
      </c>
      <c r="E32" s="2">
        <v>4</v>
      </c>
      <c r="F32" s="3">
        <f>B32+C32+D32+E32</f>
        <v>23</v>
      </c>
      <c r="G32" s="4">
        <f>F32*0.4/40</f>
        <v>0.23000000000000004</v>
      </c>
      <c r="H32" s="2">
        <v>9.1999999999999993</v>
      </c>
      <c r="I32" s="5">
        <f>H32*0.6/10</f>
        <v>0.55199999999999994</v>
      </c>
      <c r="J32" s="4">
        <f>G32+I32</f>
        <v>0.78200000000000003</v>
      </c>
      <c r="K32" s="15">
        <f>J32*23.33 / 100</f>
        <v>0.18244060000000001</v>
      </c>
      <c r="L32" s="10">
        <v>0.1988</v>
      </c>
      <c r="M32" s="6"/>
      <c r="N32" s="7">
        <f>K32+L32+M32</f>
        <v>0.38124060000000004</v>
      </c>
    </row>
    <row r="33" spans="1:14" x14ac:dyDescent="0.25">
      <c r="A33" s="16" t="s">
        <v>16</v>
      </c>
      <c r="B33" s="2">
        <v>5</v>
      </c>
      <c r="C33" s="2">
        <v>6</v>
      </c>
      <c r="D33" s="2">
        <v>8</v>
      </c>
      <c r="E33" s="2">
        <v>4</v>
      </c>
      <c r="F33" s="3">
        <f>B33+C33+D33+E33</f>
        <v>23</v>
      </c>
      <c r="G33" s="4">
        <f>F33*0.4/40</f>
        <v>0.23000000000000004</v>
      </c>
      <c r="H33" s="2">
        <v>8.8000000000000007</v>
      </c>
      <c r="I33" s="5">
        <f>H33*0.6/10</f>
        <v>0.52800000000000002</v>
      </c>
      <c r="J33" s="4">
        <f>G33+I33</f>
        <v>0.75800000000000001</v>
      </c>
      <c r="K33" s="15">
        <f>J33*23.33 / 100</f>
        <v>0.17684139999999998</v>
      </c>
      <c r="L33" s="10">
        <v>0.2034</v>
      </c>
      <c r="M33" s="6"/>
      <c r="N33" s="7">
        <f>K33+L33+M33</f>
        <v>0.38024139999999995</v>
      </c>
    </row>
    <row r="34" spans="1:14" x14ac:dyDescent="0.25">
      <c r="A34" s="16" t="s">
        <v>51</v>
      </c>
      <c r="B34" s="2">
        <v>5</v>
      </c>
      <c r="C34" s="2">
        <v>7</v>
      </c>
      <c r="D34" s="2">
        <v>10</v>
      </c>
      <c r="E34" s="2">
        <v>6</v>
      </c>
      <c r="F34" s="3">
        <f>B34+C34+D34+E34</f>
        <v>28</v>
      </c>
      <c r="G34" s="4">
        <f>F34*0.4/40</f>
        <v>0.28000000000000003</v>
      </c>
      <c r="H34" s="2">
        <v>8.8000000000000007</v>
      </c>
      <c r="I34" s="5">
        <f>H34*0.6/10</f>
        <v>0.52800000000000002</v>
      </c>
      <c r="J34" s="4">
        <f>G34+I34</f>
        <v>0.80800000000000005</v>
      </c>
      <c r="K34" s="15">
        <f>J34*23.33 / 100</f>
        <v>0.18850639999999999</v>
      </c>
      <c r="L34" s="10">
        <v>0.1913</v>
      </c>
      <c r="M34" s="6"/>
      <c r="N34" s="7">
        <f>K34+L34+M34</f>
        <v>0.37980639999999999</v>
      </c>
    </row>
    <row r="35" spans="1:14" x14ac:dyDescent="0.25">
      <c r="A35" s="16" t="s">
        <v>22</v>
      </c>
      <c r="B35" s="2">
        <v>9</v>
      </c>
      <c r="C35" s="2">
        <v>7</v>
      </c>
      <c r="D35" s="2">
        <v>8</v>
      </c>
      <c r="E35" s="2">
        <v>7</v>
      </c>
      <c r="F35" s="3">
        <f>B35+C35+D35+E35</f>
        <v>31</v>
      </c>
      <c r="G35" s="4">
        <f>F35*0.4/40</f>
        <v>0.31</v>
      </c>
      <c r="H35" s="2">
        <v>7.6</v>
      </c>
      <c r="I35" s="5">
        <f>H35*0.6/10</f>
        <v>0.45599999999999996</v>
      </c>
      <c r="J35" s="4">
        <f>G35+I35</f>
        <v>0.76600000000000001</v>
      </c>
      <c r="K35" s="15">
        <f>J35*23.33 / 100</f>
        <v>0.1787078</v>
      </c>
      <c r="L35" s="10">
        <v>0.20019999999999999</v>
      </c>
      <c r="M35" s="6"/>
      <c r="N35" s="7">
        <f>K35+L35+M35</f>
        <v>0.37890780000000002</v>
      </c>
    </row>
    <row r="36" spans="1:14" x14ac:dyDescent="0.25">
      <c r="A36" s="16" t="s">
        <v>622</v>
      </c>
      <c r="B36" s="2">
        <v>7</v>
      </c>
      <c r="C36" s="2">
        <v>7</v>
      </c>
      <c r="D36" s="2">
        <v>9</v>
      </c>
      <c r="E36" s="2">
        <v>8</v>
      </c>
      <c r="F36" s="3">
        <f>B36+C36+D36+E36</f>
        <v>31</v>
      </c>
      <c r="G36" s="4">
        <f>F36*0.4/40</f>
        <v>0.31</v>
      </c>
      <c r="H36" s="2">
        <v>8.4</v>
      </c>
      <c r="I36" s="5">
        <f>H36*0.6/10</f>
        <v>0.504</v>
      </c>
      <c r="J36" s="4">
        <f>G36+I36</f>
        <v>0.81400000000000006</v>
      </c>
      <c r="K36" s="15">
        <f>J36*23.33 / 100</f>
        <v>0.1899062</v>
      </c>
      <c r="L36" s="10">
        <v>0.18759999999999999</v>
      </c>
      <c r="M36" s="6"/>
      <c r="N36" s="7">
        <f>K36+L36+M36</f>
        <v>0.37750620000000001</v>
      </c>
    </row>
    <row r="37" spans="1:14" x14ac:dyDescent="0.25">
      <c r="A37" s="16" t="s">
        <v>61</v>
      </c>
      <c r="B37" s="2">
        <v>9</v>
      </c>
      <c r="C37" s="2">
        <v>8</v>
      </c>
      <c r="D37" s="2">
        <v>8</v>
      </c>
      <c r="E37" s="2">
        <v>6</v>
      </c>
      <c r="F37" s="3">
        <f>B37+C37+D37+E37</f>
        <v>31</v>
      </c>
      <c r="G37" s="4">
        <f>F37*0.4/40</f>
        <v>0.31</v>
      </c>
      <c r="H37" s="2">
        <v>8.4</v>
      </c>
      <c r="I37" s="5">
        <f>H37*0.6/10</f>
        <v>0.504</v>
      </c>
      <c r="J37" s="4">
        <f>G37+I37</f>
        <v>0.81400000000000006</v>
      </c>
      <c r="K37" s="15">
        <f>J37*23.33 / 100</f>
        <v>0.1899062</v>
      </c>
      <c r="L37" s="10">
        <v>0.18759999999999999</v>
      </c>
      <c r="M37" s="6"/>
      <c r="N37" s="7">
        <f>K37+L37+M37</f>
        <v>0.37750620000000001</v>
      </c>
    </row>
    <row r="38" spans="1:14" x14ac:dyDescent="0.25">
      <c r="A38" s="16" t="s">
        <v>36</v>
      </c>
      <c r="B38" s="2">
        <v>8</v>
      </c>
      <c r="C38" s="2">
        <v>7</v>
      </c>
      <c r="D38" s="2">
        <v>6</v>
      </c>
      <c r="E38" s="2">
        <v>5</v>
      </c>
      <c r="F38" s="3">
        <f>B38+C38+D38+E38</f>
        <v>26</v>
      </c>
      <c r="G38" s="4">
        <f>F38*0.4/40</f>
        <v>0.26</v>
      </c>
      <c r="H38" s="2">
        <v>8.4</v>
      </c>
      <c r="I38" s="5">
        <f>H38*0.6/10</f>
        <v>0.504</v>
      </c>
      <c r="J38" s="4">
        <f>G38+I38</f>
        <v>0.76400000000000001</v>
      </c>
      <c r="K38" s="15">
        <f>J38*23.33 / 100</f>
        <v>0.17824120000000002</v>
      </c>
      <c r="L38" s="10">
        <v>0.19639999999999999</v>
      </c>
      <c r="M38" s="6"/>
      <c r="N38" s="7">
        <f>K38+L38+M38</f>
        <v>0.37464120000000001</v>
      </c>
    </row>
    <row r="39" spans="1:14" x14ac:dyDescent="0.25">
      <c r="A39" s="16" t="s">
        <v>2</v>
      </c>
      <c r="B39" s="2">
        <v>9</v>
      </c>
      <c r="C39" s="2">
        <v>5</v>
      </c>
      <c r="D39" s="2">
        <v>7</v>
      </c>
      <c r="E39" s="2">
        <v>6</v>
      </c>
      <c r="F39" s="3">
        <f>B39+C39+D39+E39</f>
        <v>27</v>
      </c>
      <c r="G39" s="4">
        <f>F39*0.4/40</f>
        <v>0.27</v>
      </c>
      <c r="H39" s="2">
        <v>6.8</v>
      </c>
      <c r="I39" s="5">
        <f>H39*0.6/10</f>
        <v>0.40800000000000003</v>
      </c>
      <c r="J39" s="4">
        <f>G39+I39</f>
        <v>0.67800000000000005</v>
      </c>
      <c r="K39" s="15">
        <f>J39*23.33 / 100</f>
        <v>0.1581774</v>
      </c>
      <c r="L39" s="10">
        <v>0.216</v>
      </c>
      <c r="M39" s="6"/>
      <c r="N39" s="7">
        <f>K39+L39+M39</f>
        <v>0.37417739999999999</v>
      </c>
    </row>
    <row r="40" spans="1:14" x14ac:dyDescent="0.25">
      <c r="A40" s="16" t="s">
        <v>82</v>
      </c>
      <c r="B40" s="2">
        <v>7</v>
      </c>
      <c r="C40" s="2">
        <v>6</v>
      </c>
      <c r="D40" s="2">
        <v>6</v>
      </c>
      <c r="E40" s="2">
        <v>7</v>
      </c>
      <c r="F40" s="3">
        <f>B40+C40+D40+E40</f>
        <v>26</v>
      </c>
      <c r="G40" s="4">
        <f>F40*0.4/40</f>
        <v>0.26</v>
      </c>
      <c r="H40" s="2">
        <v>9.1999999999999993</v>
      </c>
      <c r="I40" s="5">
        <f>H40*0.6/10</f>
        <v>0.55199999999999994</v>
      </c>
      <c r="J40" s="4">
        <f>G40+I40</f>
        <v>0.81199999999999994</v>
      </c>
      <c r="K40" s="15">
        <f>J40*23.33 / 100</f>
        <v>0.18943959999999996</v>
      </c>
      <c r="L40" s="10">
        <v>0.18429999999999999</v>
      </c>
      <c r="M40" s="6"/>
      <c r="N40" s="7">
        <f>K40+L40+M40</f>
        <v>0.37373959999999995</v>
      </c>
    </row>
    <row r="41" spans="1:14" x14ac:dyDescent="0.25">
      <c r="A41" s="16" t="s">
        <v>127</v>
      </c>
      <c r="B41" s="2">
        <v>6</v>
      </c>
      <c r="C41" s="2">
        <v>9</v>
      </c>
      <c r="D41" s="2">
        <v>8</v>
      </c>
      <c r="E41" s="2">
        <v>5</v>
      </c>
      <c r="F41" s="3">
        <f>B41+C41+D41+E41</f>
        <v>28</v>
      </c>
      <c r="G41" s="4">
        <f>F41*0.4/40</f>
        <v>0.28000000000000003</v>
      </c>
      <c r="H41" s="2">
        <v>9.6</v>
      </c>
      <c r="I41" s="5">
        <f>H41*0.6/10</f>
        <v>0.57599999999999996</v>
      </c>
      <c r="J41" s="4">
        <f>G41+I41</f>
        <v>0.85599999999999998</v>
      </c>
      <c r="K41" s="15">
        <f>J41*23.33 / 100</f>
        <v>0.19970479999999999</v>
      </c>
      <c r="L41" s="10">
        <v>0.17399999999999999</v>
      </c>
      <c r="M41" s="6"/>
      <c r="N41" s="7">
        <f>K41+L41+M41</f>
        <v>0.37370479999999995</v>
      </c>
    </row>
    <row r="42" spans="1:14" x14ac:dyDescent="0.25">
      <c r="A42" s="16" t="s">
        <v>58</v>
      </c>
      <c r="B42" s="2">
        <v>8</v>
      </c>
      <c r="C42" s="2">
        <v>5</v>
      </c>
      <c r="D42" s="2">
        <v>9</v>
      </c>
      <c r="E42" s="2">
        <v>9</v>
      </c>
      <c r="F42" s="3">
        <f>B42+C42+D42+E42</f>
        <v>31</v>
      </c>
      <c r="G42" s="4">
        <f>F42*0.4/40</f>
        <v>0.31</v>
      </c>
      <c r="H42" s="2">
        <v>8</v>
      </c>
      <c r="I42" s="5">
        <f>H42*0.6/10</f>
        <v>0.48</v>
      </c>
      <c r="J42" s="4">
        <f>G42+I42</f>
        <v>0.79</v>
      </c>
      <c r="K42" s="15">
        <f>J42*23.33 / 100</f>
        <v>0.18430699999999997</v>
      </c>
      <c r="L42" s="10">
        <v>0.1885</v>
      </c>
      <c r="M42" s="6"/>
      <c r="N42" s="7">
        <f>K42+L42+M42</f>
        <v>0.372807</v>
      </c>
    </row>
    <row r="43" spans="1:14" x14ac:dyDescent="0.25">
      <c r="A43" s="16" t="s">
        <v>97</v>
      </c>
      <c r="B43" s="2">
        <v>9</v>
      </c>
      <c r="C43" s="2">
        <v>6</v>
      </c>
      <c r="D43" s="2">
        <v>7</v>
      </c>
      <c r="E43" s="2">
        <v>5</v>
      </c>
      <c r="F43" s="3">
        <f>B43+C43+D43+E43</f>
        <v>27</v>
      </c>
      <c r="G43" s="4">
        <f>F43*0.4/40</f>
        <v>0.27</v>
      </c>
      <c r="H43" s="2">
        <v>9.1999999999999993</v>
      </c>
      <c r="I43" s="5">
        <f>H43*0.6/10</f>
        <v>0.55199999999999994</v>
      </c>
      <c r="J43" s="4">
        <f>G43+I43</f>
        <v>0.82199999999999995</v>
      </c>
      <c r="K43" s="15">
        <f>J43*23.33 / 100</f>
        <v>0.19177259999999996</v>
      </c>
      <c r="L43" s="10">
        <v>0.18060000000000001</v>
      </c>
      <c r="M43" s="6"/>
      <c r="N43" s="7">
        <f>K43+L43+M43</f>
        <v>0.37237259999999994</v>
      </c>
    </row>
    <row r="44" spans="1:14" x14ac:dyDescent="0.25">
      <c r="A44" s="16" t="s">
        <v>62</v>
      </c>
      <c r="B44" s="2">
        <v>7</v>
      </c>
      <c r="C44" s="2">
        <v>6</v>
      </c>
      <c r="D44" s="2">
        <v>8</v>
      </c>
      <c r="E44" s="2">
        <v>5</v>
      </c>
      <c r="F44" s="3">
        <f>B44+C44+D44+E44</f>
        <v>26</v>
      </c>
      <c r="G44" s="4">
        <f>F44*0.4/40</f>
        <v>0.26</v>
      </c>
      <c r="H44" s="2">
        <v>8.8000000000000007</v>
      </c>
      <c r="I44" s="5">
        <f>H44*0.6/10</f>
        <v>0.52800000000000002</v>
      </c>
      <c r="J44" s="4">
        <f>G44+I44</f>
        <v>0.78800000000000003</v>
      </c>
      <c r="K44" s="15">
        <f>J44*23.33 / 100</f>
        <v>0.18384039999999999</v>
      </c>
      <c r="L44" s="10">
        <v>0.18759999999999999</v>
      </c>
      <c r="M44" s="6"/>
      <c r="N44" s="7">
        <f>K44+L44+M44</f>
        <v>0.3714404</v>
      </c>
    </row>
    <row r="45" spans="1:14" x14ac:dyDescent="0.25">
      <c r="A45" s="16" t="s">
        <v>83</v>
      </c>
      <c r="B45" s="2">
        <v>8</v>
      </c>
      <c r="C45" s="2">
        <v>5</v>
      </c>
      <c r="D45" s="2">
        <v>7</v>
      </c>
      <c r="E45" s="2">
        <v>5</v>
      </c>
      <c r="F45" s="3">
        <f>B45+C45+D45+E45</f>
        <v>25</v>
      </c>
      <c r="G45" s="4">
        <f>F45*0.4/40</f>
        <v>0.25</v>
      </c>
      <c r="H45" s="2">
        <v>9.1999999999999993</v>
      </c>
      <c r="I45" s="5">
        <f>H45*0.6/10</f>
        <v>0.55199999999999994</v>
      </c>
      <c r="J45" s="4">
        <f>G45+I45</f>
        <v>0.80199999999999994</v>
      </c>
      <c r="K45" s="15">
        <f>J45*23.33 / 100</f>
        <v>0.18710659999999998</v>
      </c>
      <c r="L45" s="10">
        <v>0.18429999999999999</v>
      </c>
      <c r="M45" s="6"/>
      <c r="N45" s="7">
        <f>K45+L45+M45</f>
        <v>0.37140659999999998</v>
      </c>
    </row>
    <row r="46" spans="1:14" x14ac:dyDescent="0.25">
      <c r="A46" s="16" t="s">
        <v>96</v>
      </c>
      <c r="B46" s="2">
        <v>8</v>
      </c>
      <c r="C46" s="2">
        <v>9</v>
      </c>
      <c r="D46" s="2">
        <v>7</v>
      </c>
      <c r="E46" s="2">
        <v>7</v>
      </c>
      <c r="F46" s="3">
        <f>B46+C46+D46+E46</f>
        <v>31</v>
      </c>
      <c r="G46" s="4">
        <f>F46*0.4/40</f>
        <v>0.31</v>
      </c>
      <c r="H46" s="2">
        <v>8.4</v>
      </c>
      <c r="I46" s="5">
        <f>H46*0.6/10</f>
        <v>0.504</v>
      </c>
      <c r="J46" s="4">
        <f>G46+I46</f>
        <v>0.81400000000000006</v>
      </c>
      <c r="K46" s="15">
        <f>J46*23.33 / 100</f>
        <v>0.1899062</v>
      </c>
      <c r="L46" s="10">
        <v>0.18060000000000001</v>
      </c>
      <c r="M46" s="6"/>
      <c r="N46" s="7">
        <f>K46+L46+M46</f>
        <v>0.37050620000000001</v>
      </c>
    </row>
    <row r="47" spans="1:14" x14ac:dyDescent="0.25">
      <c r="A47" s="16" t="s">
        <v>9</v>
      </c>
      <c r="B47" s="2">
        <v>9</v>
      </c>
      <c r="C47" s="2">
        <v>2</v>
      </c>
      <c r="D47" s="2">
        <v>8</v>
      </c>
      <c r="E47" s="2">
        <v>5</v>
      </c>
      <c r="F47" s="3">
        <f>B47+C47+D47+E47</f>
        <v>24</v>
      </c>
      <c r="G47" s="4">
        <f>F47*0.4/40</f>
        <v>0.24000000000000005</v>
      </c>
      <c r="H47" s="2">
        <v>7.6</v>
      </c>
      <c r="I47" s="5">
        <f>H47*0.6/10</f>
        <v>0.45599999999999996</v>
      </c>
      <c r="J47" s="4">
        <f>G47+I47</f>
        <v>0.69599999999999995</v>
      </c>
      <c r="K47" s="15">
        <f>J47*23.33 / 100</f>
        <v>0.16237679999999999</v>
      </c>
      <c r="L47" s="10">
        <v>0.20810000000000001</v>
      </c>
      <c r="M47" s="6"/>
      <c r="N47" s="7">
        <f>K47+L47+M47</f>
        <v>0.3704768</v>
      </c>
    </row>
    <row r="48" spans="1:14" x14ac:dyDescent="0.25">
      <c r="A48" s="16" t="s">
        <v>39</v>
      </c>
      <c r="B48" s="2">
        <v>4</v>
      </c>
      <c r="C48" s="2">
        <v>8</v>
      </c>
      <c r="D48" s="2">
        <v>9</v>
      </c>
      <c r="E48" s="2">
        <v>6</v>
      </c>
      <c r="F48" s="3">
        <f>B48+C48+D48+E48</f>
        <v>27</v>
      </c>
      <c r="G48" s="4">
        <f>F48*0.4/40</f>
        <v>0.27</v>
      </c>
      <c r="H48" s="2">
        <v>8</v>
      </c>
      <c r="I48" s="5">
        <f>H48*0.6/10</f>
        <v>0.48</v>
      </c>
      <c r="J48" s="4">
        <f>G48+I48</f>
        <v>0.75</v>
      </c>
      <c r="K48" s="15">
        <f>J48*23.33 / 100</f>
        <v>0.17497499999999999</v>
      </c>
      <c r="L48" s="10">
        <v>0.19550000000000001</v>
      </c>
      <c r="M48" s="6"/>
      <c r="N48" s="7">
        <f>K48+L48+M48</f>
        <v>0.370475</v>
      </c>
    </row>
    <row r="49" spans="1:14" x14ac:dyDescent="0.25">
      <c r="A49" s="16" t="s">
        <v>31</v>
      </c>
      <c r="B49" s="2">
        <v>9</v>
      </c>
      <c r="C49" s="2">
        <v>4</v>
      </c>
      <c r="D49" s="2">
        <v>7</v>
      </c>
      <c r="E49" s="2">
        <v>6</v>
      </c>
      <c r="F49" s="3">
        <f>B49+C49+D49+E49</f>
        <v>26</v>
      </c>
      <c r="G49" s="4">
        <f>F49*0.4/40</f>
        <v>0.26</v>
      </c>
      <c r="H49" s="2">
        <v>8</v>
      </c>
      <c r="I49" s="5">
        <f>H49*0.6/10</f>
        <v>0.48</v>
      </c>
      <c r="J49" s="4">
        <f>G49+I49</f>
        <v>0.74</v>
      </c>
      <c r="K49" s="15">
        <f>J49*23.33 / 100</f>
        <v>0.17264199999999999</v>
      </c>
      <c r="L49" s="10">
        <v>0.19689999999999999</v>
      </c>
      <c r="M49" s="6"/>
      <c r="N49" s="7">
        <f>K49+L49+M49</f>
        <v>0.36954199999999998</v>
      </c>
    </row>
    <row r="50" spans="1:14" x14ac:dyDescent="0.25">
      <c r="A50" s="16" t="s">
        <v>37</v>
      </c>
      <c r="B50" s="2">
        <v>10</v>
      </c>
      <c r="C50" s="2">
        <v>8</v>
      </c>
      <c r="D50" s="2">
        <v>6</v>
      </c>
      <c r="E50" s="2">
        <v>7</v>
      </c>
      <c r="F50" s="3">
        <f>B50+C50+D50+E50</f>
        <v>31</v>
      </c>
      <c r="G50" s="4">
        <f>F50*0.4/40</f>
        <v>0.31</v>
      </c>
      <c r="H50" s="2">
        <v>7.2</v>
      </c>
      <c r="I50" s="5">
        <f>H50*0.6/10</f>
        <v>0.43200000000000005</v>
      </c>
      <c r="J50" s="4">
        <f>G50+I50</f>
        <v>0.74199999999999999</v>
      </c>
      <c r="K50" s="15">
        <f>J50*23.33 / 100</f>
        <v>0.17310859999999997</v>
      </c>
      <c r="L50" s="10">
        <v>0.19550000000000001</v>
      </c>
      <c r="M50" s="6"/>
      <c r="N50" s="7">
        <f>K50+L50+M50</f>
        <v>0.36860859999999995</v>
      </c>
    </row>
    <row r="51" spans="1:14" x14ac:dyDescent="0.25">
      <c r="A51" s="16" t="s">
        <v>24</v>
      </c>
      <c r="B51" s="2">
        <v>8</v>
      </c>
      <c r="C51" s="2">
        <v>1</v>
      </c>
      <c r="D51" s="2">
        <v>7</v>
      </c>
      <c r="E51" s="2">
        <v>8</v>
      </c>
      <c r="F51" s="3">
        <f>B51+C51+D51+E51</f>
        <v>24</v>
      </c>
      <c r="G51" s="4">
        <f>F51*0.4/40</f>
        <v>0.24000000000000005</v>
      </c>
      <c r="H51" s="2">
        <v>8</v>
      </c>
      <c r="I51" s="5">
        <f>H51*0.6/10</f>
        <v>0.48</v>
      </c>
      <c r="J51" s="4">
        <f>G51+I51</f>
        <v>0.72</v>
      </c>
      <c r="K51" s="15">
        <f>J51*23.33 / 100</f>
        <v>0.16797599999999999</v>
      </c>
      <c r="L51" s="10">
        <v>0.19920000000000002</v>
      </c>
      <c r="M51" s="6"/>
      <c r="N51" s="7">
        <f>K51+L51+M51</f>
        <v>0.367176</v>
      </c>
    </row>
    <row r="52" spans="1:14" x14ac:dyDescent="0.25">
      <c r="A52" s="16" t="s">
        <v>73</v>
      </c>
      <c r="B52" s="2">
        <v>10</v>
      </c>
      <c r="C52" s="2">
        <v>5</v>
      </c>
      <c r="D52" s="2">
        <v>9</v>
      </c>
      <c r="E52" s="2">
        <v>6</v>
      </c>
      <c r="F52" s="3">
        <f>B52+C52+D52+E52</f>
        <v>30</v>
      </c>
      <c r="G52" s="4">
        <f>F52*0.4/40</f>
        <v>0.3</v>
      </c>
      <c r="H52" s="2">
        <v>8</v>
      </c>
      <c r="I52" s="5">
        <f>H52*0.6/10</f>
        <v>0.48</v>
      </c>
      <c r="J52" s="4">
        <f>G52+I52</f>
        <v>0.78</v>
      </c>
      <c r="K52" s="15">
        <f>J52*23.33 / 100</f>
        <v>0.18197399999999997</v>
      </c>
      <c r="L52" s="10">
        <v>0.1852</v>
      </c>
      <c r="M52" s="6"/>
      <c r="N52" s="7">
        <f>K52+L52+M52</f>
        <v>0.367174</v>
      </c>
    </row>
    <row r="53" spans="1:14" x14ac:dyDescent="0.25">
      <c r="A53" s="16" t="s">
        <v>17</v>
      </c>
      <c r="B53" s="2">
        <v>5</v>
      </c>
      <c r="C53" s="2">
        <v>6</v>
      </c>
      <c r="D53" s="2">
        <v>9</v>
      </c>
      <c r="E53" s="2">
        <v>6</v>
      </c>
      <c r="F53" s="3">
        <f>B53+C53+D53+E53</f>
        <v>26</v>
      </c>
      <c r="G53" s="4">
        <f>F53*0.4/40</f>
        <v>0.26</v>
      </c>
      <c r="H53" s="2">
        <v>7.2</v>
      </c>
      <c r="I53" s="5">
        <f>H53*0.6/10</f>
        <v>0.43200000000000005</v>
      </c>
      <c r="J53" s="4">
        <f>G53+I53</f>
        <v>0.69200000000000006</v>
      </c>
      <c r="K53" s="15">
        <f>J53*23.33 / 100</f>
        <v>0.16144359999999999</v>
      </c>
      <c r="L53" s="10">
        <v>0.2034</v>
      </c>
      <c r="M53" s="6"/>
      <c r="N53" s="7">
        <f>K53+L53+M53</f>
        <v>0.36484359999999999</v>
      </c>
    </row>
    <row r="54" spans="1:14" x14ac:dyDescent="0.25">
      <c r="A54" s="16" t="s">
        <v>100</v>
      </c>
      <c r="B54" s="2">
        <v>8</v>
      </c>
      <c r="C54" s="2">
        <v>8</v>
      </c>
      <c r="D54" s="2">
        <v>8</v>
      </c>
      <c r="E54" s="2">
        <v>7</v>
      </c>
      <c r="F54" s="3">
        <f>B54+C54+D54+E54</f>
        <v>31</v>
      </c>
      <c r="G54" s="4">
        <f>F54*0.4/40</f>
        <v>0.31</v>
      </c>
      <c r="H54" s="2">
        <v>8</v>
      </c>
      <c r="I54" s="5">
        <f>H54*0.6/10</f>
        <v>0.48</v>
      </c>
      <c r="J54" s="4">
        <f>G54+I54</f>
        <v>0.79</v>
      </c>
      <c r="K54" s="15">
        <f>J54*23.33 / 100</f>
        <v>0.18430699999999997</v>
      </c>
      <c r="L54" s="10">
        <v>0.17960000000000001</v>
      </c>
      <c r="M54" s="6"/>
      <c r="N54" s="7">
        <f>K54+L54+M54</f>
        <v>0.36390699999999998</v>
      </c>
    </row>
    <row r="55" spans="1:14" x14ac:dyDescent="0.25">
      <c r="A55" s="16" t="s">
        <v>59</v>
      </c>
      <c r="B55" s="2">
        <v>9</v>
      </c>
      <c r="C55" s="2">
        <v>5</v>
      </c>
      <c r="D55" s="2">
        <v>7</v>
      </c>
      <c r="E55" s="2">
        <v>6</v>
      </c>
      <c r="F55" s="3">
        <f>B55+C55+D55+E55</f>
        <v>27</v>
      </c>
      <c r="G55" s="4">
        <f>F55*0.4/40</f>
        <v>0.27</v>
      </c>
      <c r="H55" s="2">
        <v>8</v>
      </c>
      <c r="I55" s="5">
        <f>H55*0.6/10</f>
        <v>0.48</v>
      </c>
      <c r="J55" s="4">
        <f>G55+I55</f>
        <v>0.75</v>
      </c>
      <c r="K55" s="15">
        <f>J55*23.33 / 100</f>
        <v>0.17497499999999999</v>
      </c>
      <c r="L55" s="10">
        <v>0.18759999999999999</v>
      </c>
      <c r="M55" s="6"/>
      <c r="N55" s="7">
        <f>K55+L55+M55</f>
        <v>0.36257499999999998</v>
      </c>
    </row>
    <row r="56" spans="1:14" x14ac:dyDescent="0.25">
      <c r="A56" s="16" t="s">
        <v>52</v>
      </c>
      <c r="B56" s="2">
        <v>6</v>
      </c>
      <c r="C56" s="2">
        <v>6</v>
      </c>
      <c r="D56" s="2">
        <v>7</v>
      </c>
      <c r="E56" s="2">
        <v>7</v>
      </c>
      <c r="F56" s="3">
        <f>B56+C56+D56+E56</f>
        <v>26</v>
      </c>
      <c r="G56" s="4">
        <f>F56*0.4/40</f>
        <v>0.26</v>
      </c>
      <c r="H56" s="2">
        <v>8</v>
      </c>
      <c r="I56" s="5">
        <f>H56*0.6/10</f>
        <v>0.48</v>
      </c>
      <c r="J56" s="4">
        <f>G56+I56</f>
        <v>0.74</v>
      </c>
      <c r="K56" s="15">
        <f>J56*23.33 / 100</f>
        <v>0.17264199999999999</v>
      </c>
      <c r="L56" s="10">
        <v>0.18990000000000001</v>
      </c>
      <c r="M56" s="6"/>
      <c r="N56" s="7">
        <f>K56+L56+M56</f>
        <v>0.36254200000000003</v>
      </c>
    </row>
    <row r="57" spans="1:14" x14ac:dyDescent="0.25">
      <c r="A57" s="16" t="s">
        <v>55</v>
      </c>
      <c r="B57" s="2">
        <v>9</v>
      </c>
      <c r="C57" s="2">
        <v>4</v>
      </c>
      <c r="D57" s="2">
        <v>7</v>
      </c>
      <c r="E57" s="2">
        <v>5</v>
      </c>
      <c r="F57" s="3">
        <f>B57+C57+D57+E57</f>
        <v>25</v>
      </c>
      <c r="G57" s="4">
        <f>F57*0.4/40</f>
        <v>0.25</v>
      </c>
      <c r="H57" s="2">
        <v>8.4</v>
      </c>
      <c r="I57" s="5">
        <f>H57*0.6/10</f>
        <v>0.504</v>
      </c>
      <c r="J57" s="4">
        <f>G57+I57</f>
        <v>0.754</v>
      </c>
      <c r="K57" s="15">
        <f>J57*23.33 / 100</f>
        <v>0.17590819999999996</v>
      </c>
      <c r="L57" s="10">
        <v>0.1862</v>
      </c>
      <c r="M57" s="6"/>
      <c r="N57" s="7">
        <f>K57+L57+M57</f>
        <v>0.36210819999999999</v>
      </c>
    </row>
    <row r="58" spans="1:14" x14ac:dyDescent="0.25">
      <c r="A58" s="16" t="s">
        <v>47</v>
      </c>
      <c r="B58" s="2">
        <v>7</v>
      </c>
      <c r="C58" s="2">
        <v>6</v>
      </c>
      <c r="D58" s="2">
        <v>8</v>
      </c>
      <c r="E58" s="2">
        <v>6</v>
      </c>
      <c r="F58" s="3">
        <f>B58+C58+D58+E58</f>
        <v>27</v>
      </c>
      <c r="G58" s="4">
        <f>F58*0.4/40</f>
        <v>0.27</v>
      </c>
      <c r="H58" s="2">
        <v>7.6</v>
      </c>
      <c r="I58" s="5">
        <f>H58*0.6/10</f>
        <v>0.45599999999999996</v>
      </c>
      <c r="J58" s="4">
        <f>G58+I58</f>
        <v>0.72599999999999998</v>
      </c>
      <c r="K58" s="15">
        <f>J58*23.33 / 100</f>
        <v>0.16937579999999997</v>
      </c>
      <c r="L58" s="10">
        <v>0.19220000000000001</v>
      </c>
      <c r="M58" s="6"/>
      <c r="N58" s="7">
        <f>K58+L58+M58</f>
        <v>0.3615758</v>
      </c>
    </row>
    <row r="59" spans="1:14" x14ac:dyDescent="0.25">
      <c r="A59" s="16" t="s">
        <v>90</v>
      </c>
      <c r="B59" s="2">
        <v>6</v>
      </c>
      <c r="C59" s="2">
        <v>8</v>
      </c>
      <c r="D59" s="2">
        <v>7</v>
      </c>
      <c r="E59" s="2">
        <v>5</v>
      </c>
      <c r="F59" s="3">
        <f>B59+C59+D59+E59</f>
        <v>26</v>
      </c>
      <c r="G59" s="4">
        <f>F59*0.4/40</f>
        <v>0.26</v>
      </c>
      <c r="H59" s="2">
        <v>8.4</v>
      </c>
      <c r="I59" s="5">
        <f>H59*0.6/10</f>
        <v>0.504</v>
      </c>
      <c r="J59" s="4">
        <f>G59+I59</f>
        <v>0.76400000000000001</v>
      </c>
      <c r="K59" s="15">
        <f>J59*23.33 / 100</f>
        <v>0.17824120000000002</v>
      </c>
      <c r="L59" s="10">
        <v>0.182</v>
      </c>
      <c r="M59" s="6"/>
      <c r="N59" s="7">
        <f>K59+L59+M59</f>
        <v>0.36024120000000004</v>
      </c>
    </row>
    <row r="60" spans="1:14" x14ac:dyDescent="0.25">
      <c r="A60" s="16" t="s">
        <v>5</v>
      </c>
      <c r="B60" s="2">
        <v>7</v>
      </c>
      <c r="C60" s="2">
        <v>3</v>
      </c>
      <c r="D60" s="2">
        <v>5</v>
      </c>
      <c r="E60" s="2">
        <v>5</v>
      </c>
      <c r="F60" s="3">
        <f>B60+C60+D60+E60</f>
        <v>20</v>
      </c>
      <c r="G60" s="4">
        <f>F60*0.4/40</f>
        <v>0.2</v>
      </c>
      <c r="H60" s="2">
        <v>7.2</v>
      </c>
      <c r="I60" s="5">
        <f>H60*0.6/10</f>
        <v>0.43200000000000005</v>
      </c>
      <c r="J60" s="4">
        <f>G60+I60</f>
        <v>0.63200000000000012</v>
      </c>
      <c r="K60" s="15">
        <f>J60*23.33 / 100</f>
        <v>0.14744560000000001</v>
      </c>
      <c r="L60" s="10">
        <v>0.2114</v>
      </c>
      <c r="M60" s="6"/>
      <c r="N60" s="7">
        <f>K60+L60+M60</f>
        <v>0.35884559999999999</v>
      </c>
    </row>
    <row r="61" spans="1:14" x14ac:dyDescent="0.25">
      <c r="A61" s="16" t="s">
        <v>121</v>
      </c>
      <c r="B61" s="2">
        <v>7</v>
      </c>
      <c r="C61" s="2">
        <v>5</v>
      </c>
      <c r="D61" s="2">
        <v>10</v>
      </c>
      <c r="E61" s="2">
        <v>6</v>
      </c>
      <c r="F61" s="3">
        <f>B61+C61+D61+E61</f>
        <v>28</v>
      </c>
      <c r="G61" s="4">
        <f>F61*0.4/40</f>
        <v>0.28000000000000003</v>
      </c>
      <c r="H61" s="2">
        <v>8.4</v>
      </c>
      <c r="I61" s="5">
        <f>H61*0.6/10</f>
        <v>0.504</v>
      </c>
      <c r="J61" s="4">
        <f>G61+I61</f>
        <v>0.78400000000000003</v>
      </c>
      <c r="K61" s="15">
        <f>J61*23.33 / 100</f>
        <v>0.18290719999999999</v>
      </c>
      <c r="L61" s="10">
        <v>0.1754</v>
      </c>
      <c r="M61" s="6"/>
      <c r="N61" s="7">
        <f>K61+L61+M61</f>
        <v>0.35830719999999999</v>
      </c>
    </row>
    <row r="62" spans="1:14" x14ac:dyDescent="0.25">
      <c r="A62" s="16" t="s">
        <v>72</v>
      </c>
      <c r="B62" s="2">
        <v>8</v>
      </c>
      <c r="C62" s="2">
        <v>5</v>
      </c>
      <c r="D62" s="2">
        <v>9</v>
      </c>
      <c r="E62" s="2">
        <v>6</v>
      </c>
      <c r="F62" s="3">
        <f>B62+C62+D62+E62</f>
        <v>28</v>
      </c>
      <c r="G62" s="4">
        <f>F62*0.4/40</f>
        <v>0.28000000000000003</v>
      </c>
      <c r="H62" s="2">
        <v>7.6</v>
      </c>
      <c r="I62" s="5">
        <f>H62*0.6/10</f>
        <v>0.45599999999999996</v>
      </c>
      <c r="J62" s="4">
        <f>G62+I62</f>
        <v>0.73599999999999999</v>
      </c>
      <c r="K62" s="15">
        <f>J62*23.33 / 100</f>
        <v>0.17170879999999997</v>
      </c>
      <c r="L62" s="10">
        <v>0.1862</v>
      </c>
      <c r="M62" s="6"/>
      <c r="N62" s="7">
        <f>K62+L62+M62</f>
        <v>0.35790879999999997</v>
      </c>
    </row>
    <row r="63" spans="1:14" x14ac:dyDescent="0.25">
      <c r="A63" s="16" t="s">
        <v>50</v>
      </c>
      <c r="B63" s="2">
        <v>5</v>
      </c>
      <c r="C63" s="2">
        <v>5</v>
      </c>
      <c r="D63" s="2">
        <v>6</v>
      </c>
      <c r="E63" s="2">
        <v>7</v>
      </c>
      <c r="F63" s="3">
        <f>B63+C63+D63+E63</f>
        <v>23</v>
      </c>
      <c r="G63" s="4">
        <f>F63*0.4/40</f>
        <v>0.23000000000000004</v>
      </c>
      <c r="H63" s="2">
        <v>8</v>
      </c>
      <c r="I63" s="5">
        <f>H63*0.6/10</f>
        <v>0.48</v>
      </c>
      <c r="J63" s="4">
        <f>G63+I63</f>
        <v>0.71</v>
      </c>
      <c r="K63" s="15">
        <f>J63*23.33 / 100</f>
        <v>0.16564299999999998</v>
      </c>
      <c r="L63" s="10">
        <v>0.1918</v>
      </c>
      <c r="M63" s="6"/>
      <c r="N63" s="7">
        <f>K63+L63+M63</f>
        <v>0.35744299999999996</v>
      </c>
    </row>
    <row r="64" spans="1:14" x14ac:dyDescent="0.25">
      <c r="A64" s="16" t="s">
        <v>93</v>
      </c>
      <c r="B64" s="2">
        <v>8</v>
      </c>
      <c r="C64" s="2">
        <v>6</v>
      </c>
      <c r="D64" s="2">
        <v>8</v>
      </c>
      <c r="E64" s="2">
        <v>5</v>
      </c>
      <c r="F64" s="3">
        <f>B64+C64+D64+E64</f>
        <v>27</v>
      </c>
      <c r="G64" s="4">
        <f>F64*0.4/40</f>
        <v>0.27</v>
      </c>
      <c r="H64" s="2">
        <v>8</v>
      </c>
      <c r="I64" s="5">
        <f>H64*0.6/10</f>
        <v>0.48</v>
      </c>
      <c r="J64" s="4">
        <f>G64+I64</f>
        <v>0.75</v>
      </c>
      <c r="K64" s="15">
        <f>J64*23.33 / 100</f>
        <v>0.17497499999999999</v>
      </c>
      <c r="L64" s="10">
        <v>0.182</v>
      </c>
      <c r="M64" s="6"/>
      <c r="N64" s="7">
        <f>K64+L64+M64</f>
        <v>0.35697499999999999</v>
      </c>
    </row>
    <row r="65" spans="1:14" x14ac:dyDescent="0.25">
      <c r="A65" s="16" t="s">
        <v>69</v>
      </c>
      <c r="B65" s="2">
        <v>9</v>
      </c>
      <c r="C65" s="2">
        <v>3</v>
      </c>
      <c r="D65" s="2">
        <v>5</v>
      </c>
      <c r="E65" s="2">
        <v>8</v>
      </c>
      <c r="F65" s="3">
        <f>B65+C65+D65+E65</f>
        <v>25</v>
      </c>
      <c r="G65" s="4">
        <f>F65*0.4/40</f>
        <v>0.25</v>
      </c>
      <c r="H65" s="2">
        <v>8</v>
      </c>
      <c r="I65" s="5">
        <f>H65*0.6/10</f>
        <v>0.48</v>
      </c>
      <c r="J65" s="4">
        <f>G65+I65</f>
        <v>0.73</v>
      </c>
      <c r="K65" s="15">
        <f>J65*23.33 / 100</f>
        <v>0.17030899999999999</v>
      </c>
      <c r="L65" s="10">
        <v>0.18659999999999999</v>
      </c>
      <c r="M65" s="6"/>
      <c r="N65" s="7">
        <f>K65+L65+M65</f>
        <v>0.35690899999999998</v>
      </c>
    </row>
    <row r="66" spans="1:14" x14ac:dyDescent="0.25">
      <c r="A66" s="16" t="s">
        <v>86</v>
      </c>
      <c r="B66" s="2">
        <v>6</v>
      </c>
      <c r="C66" s="2">
        <v>4</v>
      </c>
      <c r="D66" s="2">
        <v>9</v>
      </c>
      <c r="E66" s="2">
        <v>5</v>
      </c>
      <c r="F66" s="3">
        <f>B66+C66+D66+E66</f>
        <v>24</v>
      </c>
      <c r="G66" s="4">
        <f>F66*0.4/40</f>
        <v>0.24000000000000005</v>
      </c>
      <c r="H66" s="2">
        <v>8.4</v>
      </c>
      <c r="I66" s="5">
        <f>H66*0.6/10</f>
        <v>0.504</v>
      </c>
      <c r="J66" s="4">
        <f>G66+I66</f>
        <v>0.74399999999999999</v>
      </c>
      <c r="K66" s="15">
        <f>J66*23.33 / 100</f>
        <v>0.17357519999999999</v>
      </c>
      <c r="L66" s="10">
        <v>0.18290000000000001</v>
      </c>
      <c r="M66" s="6"/>
      <c r="N66" s="7">
        <f>K66+L66+M66</f>
        <v>0.35647519999999999</v>
      </c>
    </row>
    <row r="67" spans="1:14" x14ac:dyDescent="0.25">
      <c r="A67" s="16" t="s">
        <v>53</v>
      </c>
      <c r="B67" s="2">
        <v>8</v>
      </c>
      <c r="C67" s="2">
        <v>3</v>
      </c>
      <c r="D67" s="2">
        <v>7</v>
      </c>
      <c r="E67" s="2">
        <v>8</v>
      </c>
      <c r="F67" s="3">
        <f>B67+C67+D67+E67</f>
        <v>26</v>
      </c>
      <c r="G67" s="4">
        <f>F67*0.4/40</f>
        <v>0.26</v>
      </c>
      <c r="H67" s="2">
        <v>7.6</v>
      </c>
      <c r="I67" s="5">
        <f>H67*0.6/10</f>
        <v>0.45599999999999996</v>
      </c>
      <c r="J67" s="4">
        <f>G67+I67</f>
        <v>0.71599999999999997</v>
      </c>
      <c r="K67" s="15">
        <f>J67*23.33 / 100</f>
        <v>0.16704279999999996</v>
      </c>
      <c r="L67" s="10">
        <v>0.189</v>
      </c>
      <c r="M67" s="6"/>
      <c r="N67" s="7">
        <f>K67+L67+M67</f>
        <v>0.35604279999999999</v>
      </c>
    </row>
    <row r="68" spans="1:14" x14ac:dyDescent="0.25">
      <c r="A68" s="16" t="s">
        <v>120</v>
      </c>
      <c r="B68" s="2">
        <v>8</v>
      </c>
      <c r="C68" s="2">
        <v>7</v>
      </c>
      <c r="D68" s="2">
        <v>7</v>
      </c>
      <c r="E68" s="2">
        <v>7</v>
      </c>
      <c r="F68" s="3">
        <f>B68+C68+D68+E68</f>
        <v>29</v>
      </c>
      <c r="G68" s="4">
        <f>F68*0.4/40</f>
        <v>0.29000000000000004</v>
      </c>
      <c r="H68" s="2">
        <v>8</v>
      </c>
      <c r="I68" s="5">
        <f>H68*0.6/10</f>
        <v>0.48</v>
      </c>
      <c r="J68" s="4">
        <f>G68+I68</f>
        <v>0.77</v>
      </c>
      <c r="K68" s="15">
        <f>J68*23.33 / 100</f>
        <v>0.179641</v>
      </c>
      <c r="L68" s="10">
        <v>0.1764</v>
      </c>
      <c r="M68" s="6"/>
      <c r="N68" s="7">
        <f>K68+L68+M68</f>
        <v>0.356041</v>
      </c>
    </row>
    <row r="69" spans="1:14" x14ac:dyDescent="0.25">
      <c r="A69" s="16" t="s">
        <v>198</v>
      </c>
      <c r="B69" s="2">
        <v>9</v>
      </c>
      <c r="C69" s="2">
        <v>6</v>
      </c>
      <c r="D69" s="2">
        <v>9</v>
      </c>
      <c r="E69" s="2">
        <v>6</v>
      </c>
      <c r="F69" s="3">
        <f>B69+C69+D69+E69</f>
        <v>30</v>
      </c>
      <c r="G69" s="4">
        <f>F69*0.4/40</f>
        <v>0.3</v>
      </c>
      <c r="H69" s="2">
        <v>9.1999999999999993</v>
      </c>
      <c r="I69" s="5">
        <f>H69*0.6/10</f>
        <v>0.55199999999999994</v>
      </c>
      <c r="J69" s="4">
        <f>G69+I69</f>
        <v>0.85199999999999987</v>
      </c>
      <c r="K69" s="15">
        <f>J69*23.33 / 100</f>
        <v>0.19877159999999996</v>
      </c>
      <c r="L69" s="10">
        <v>0.15679999999999999</v>
      </c>
      <c r="M69" s="6"/>
      <c r="N69" s="7">
        <f>K69+L69+M69</f>
        <v>0.35557159999999999</v>
      </c>
    </row>
    <row r="70" spans="1:14" x14ac:dyDescent="0.25">
      <c r="A70" s="16" t="s">
        <v>46</v>
      </c>
      <c r="B70" s="2">
        <v>8</v>
      </c>
      <c r="C70" s="2">
        <v>6</v>
      </c>
      <c r="D70" s="2">
        <v>5</v>
      </c>
      <c r="E70" s="2">
        <v>5</v>
      </c>
      <c r="F70" s="3">
        <f>B70+C70+D70+E70</f>
        <v>24</v>
      </c>
      <c r="G70" s="4">
        <f>F70*0.4/40</f>
        <v>0.24000000000000005</v>
      </c>
      <c r="H70" s="2">
        <v>7.6</v>
      </c>
      <c r="I70" s="5">
        <f>H70*0.6/10</f>
        <v>0.45599999999999996</v>
      </c>
      <c r="J70" s="4">
        <f>G70+I70</f>
        <v>0.69599999999999995</v>
      </c>
      <c r="K70" s="15">
        <f>J70*23.33 / 100</f>
        <v>0.16237679999999999</v>
      </c>
      <c r="L70" s="10">
        <v>0.19220000000000001</v>
      </c>
      <c r="M70" s="6"/>
      <c r="N70" s="7">
        <f>K70+L70+M70</f>
        <v>0.35457680000000003</v>
      </c>
    </row>
    <row r="71" spans="1:14" x14ac:dyDescent="0.25">
      <c r="A71" s="16" t="s">
        <v>65</v>
      </c>
      <c r="B71" s="2">
        <v>8</v>
      </c>
      <c r="C71" s="2">
        <v>4</v>
      </c>
      <c r="D71" s="2">
        <v>8</v>
      </c>
      <c r="E71" s="2">
        <v>4</v>
      </c>
      <c r="F71" s="3">
        <f>B71+C71+D71+E71</f>
        <v>24</v>
      </c>
      <c r="G71" s="4">
        <f>F71*0.4/40</f>
        <v>0.24000000000000005</v>
      </c>
      <c r="H71" s="2">
        <v>8</v>
      </c>
      <c r="I71" s="5">
        <f>H71*0.6/10</f>
        <v>0.48</v>
      </c>
      <c r="J71" s="4">
        <f>G71+I71</f>
        <v>0.72</v>
      </c>
      <c r="K71" s="15">
        <f>J71*23.33 / 100</f>
        <v>0.16797599999999999</v>
      </c>
      <c r="L71" s="10">
        <v>0.18659999999999999</v>
      </c>
      <c r="M71" s="6"/>
      <c r="N71" s="7">
        <f>K71+L71+M71</f>
        <v>0.354576</v>
      </c>
    </row>
    <row r="72" spans="1:14" x14ac:dyDescent="0.25">
      <c r="A72" s="16" t="s">
        <v>76</v>
      </c>
      <c r="B72" s="2">
        <v>8</v>
      </c>
      <c r="C72" s="2">
        <v>5</v>
      </c>
      <c r="D72" s="2">
        <v>7</v>
      </c>
      <c r="E72" s="2">
        <v>7</v>
      </c>
      <c r="F72" s="3">
        <f>B72+C72+D72+E72</f>
        <v>27</v>
      </c>
      <c r="G72" s="4">
        <f>F72*0.4/40</f>
        <v>0.27</v>
      </c>
      <c r="H72" s="2">
        <v>7.6</v>
      </c>
      <c r="I72" s="5">
        <f>H72*0.6/10</f>
        <v>0.45599999999999996</v>
      </c>
      <c r="J72" s="4">
        <f>G72+I72</f>
        <v>0.72599999999999998</v>
      </c>
      <c r="K72" s="15">
        <f>J72*23.33 / 100</f>
        <v>0.16937579999999997</v>
      </c>
      <c r="L72" s="10">
        <v>0.1852</v>
      </c>
      <c r="M72" s="6"/>
      <c r="N72" s="7">
        <f>K72+L72+M72</f>
        <v>0.3545758</v>
      </c>
    </row>
    <row r="73" spans="1:14" x14ac:dyDescent="0.25">
      <c r="A73" s="16" t="s">
        <v>77</v>
      </c>
      <c r="B73" s="2">
        <v>7</v>
      </c>
      <c r="C73" s="2">
        <v>5</v>
      </c>
      <c r="D73" s="2">
        <v>9</v>
      </c>
      <c r="E73" s="2">
        <v>6</v>
      </c>
      <c r="F73" s="3">
        <f>B73+C73+D73+E73</f>
        <v>27</v>
      </c>
      <c r="G73" s="4">
        <f>F73*0.4/40</f>
        <v>0.27</v>
      </c>
      <c r="H73" s="2">
        <v>7.6</v>
      </c>
      <c r="I73" s="5">
        <f>H73*0.6/10</f>
        <v>0.45599999999999996</v>
      </c>
      <c r="J73" s="4">
        <f>G73+I73</f>
        <v>0.72599999999999998</v>
      </c>
      <c r="K73" s="15">
        <f>J73*23.33 / 100</f>
        <v>0.16937579999999997</v>
      </c>
      <c r="L73" s="10">
        <v>0.1852</v>
      </c>
      <c r="M73" s="6"/>
      <c r="N73" s="7">
        <f>K73+L73+M73</f>
        <v>0.3545758</v>
      </c>
    </row>
    <row r="74" spans="1:14" x14ac:dyDescent="0.25">
      <c r="A74" s="16" t="s">
        <v>45</v>
      </c>
      <c r="B74" s="2">
        <v>7</v>
      </c>
      <c r="C74" s="2">
        <v>8</v>
      </c>
      <c r="D74" s="2">
        <v>7</v>
      </c>
      <c r="E74" s="2">
        <v>6</v>
      </c>
      <c r="F74" s="3">
        <f>B74+C74+D74+E74</f>
        <v>28</v>
      </c>
      <c r="G74" s="4">
        <f>F74*0.4/40</f>
        <v>0.28000000000000003</v>
      </c>
      <c r="H74" s="2">
        <v>6.8</v>
      </c>
      <c r="I74" s="5">
        <f>H74*0.6/10</f>
        <v>0.40800000000000003</v>
      </c>
      <c r="J74" s="4">
        <f>G74+I74</f>
        <v>0.68800000000000006</v>
      </c>
      <c r="K74" s="15">
        <f>J74*23.33 / 100</f>
        <v>0.1605104</v>
      </c>
      <c r="L74" s="10">
        <v>0.19320000000000001</v>
      </c>
      <c r="M74" s="6"/>
      <c r="N74" s="7">
        <f>K74+L74+M74</f>
        <v>0.35371039999999998</v>
      </c>
    </row>
    <row r="75" spans="1:14" x14ac:dyDescent="0.25">
      <c r="A75" s="16" t="s">
        <v>28</v>
      </c>
      <c r="B75" s="2">
        <v>7</v>
      </c>
      <c r="C75" s="2">
        <v>7</v>
      </c>
      <c r="D75" s="2">
        <v>7</v>
      </c>
      <c r="E75" s="2">
        <v>7</v>
      </c>
      <c r="F75" s="3">
        <f>B75+C75+D75+E75</f>
        <v>28</v>
      </c>
      <c r="G75" s="4">
        <f>F75*0.4/40</f>
        <v>0.28000000000000003</v>
      </c>
      <c r="H75" s="2">
        <v>6.4</v>
      </c>
      <c r="I75" s="5">
        <f>H75*0.6/10</f>
        <v>0.38400000000000001</v>
      </c>
      <c r="J75" s="4">
        <f>G75+I75</f>
        <v>0.66400000000000003</v>
      </c>
      <c r="K75" s="15">
        <f>J75*23.33 / 100</f>
        <v>0.1549112</v>
      </c>
      <c r="L75" s="10">
        <v>0.1978</v>
      </c>
      <c r="M75" s="6"/>
      <c r="N75" s="7">
        <f>K75+L75+M75</f>
        <v>0.3527112</v>
      </c>
    </row>
    <row r="76" spans="1:14" x14ac:dyDescent="0.25">
      <c r="A76" s="16" t="s">
        <v>67</v>
      </c>
      <c r="B76" s="2">
        <v>8</v>
      </c>
      <c r="C76" s="2">
        <v>7</v>
      </c>
      <c r="D76" s="2">
        <v>6</v>
      </c>
      <c r="E76" s="2">
        <v>7</v>
      </c>
      <c r="F76" s="3">
        <f>B76+C76+D76+E76</f>
        <v>28</v>
      </c>
      <c r="G76" s="4">
        <f>F76*0.4/40</f>
        <v>0.28000000000000003</v>
      </c>
      <c r="H76" s="2">
        <v>7.2</v>
      </c>
      <c r="I76" s="5">
        <f>H76*0.6/10</f>
        <v>0.43200000000000005</v>
      </c>
      <c r="J76" s="4">
        <f>G76+I76</f>
        <v>0.71200000000000008</v>
      </c>
      <c r="K76" s="15">
        <f>J76*23.33 / 100</f>
        <v>0.16610960000000002</v>
      </c>
      <c r="L76" s="10">
        <v>0.18659999999999999</v>
      </c>
      <c r="M76" s="6"/>
      <c r="N76" s="7">
        <f>K76+L76+M76</f>
        <v>0.35270960000000001</v>
      </c>
    </row>
    <row r="77" spans="1:14" x14ac:dyDescent="0.25">
      <c r="A77" s="16" t="s">
        <v>111</v>
      </c>
      <c r="B77" s="2">
        <v>8</v>
      </c>
      <c r="C77" s="2">
        <v>2</v>
      </c>
      <c r="D77" s="2">
        <v>6</v>
      </c>
      <c r="E77" s="2">
        <v>8</v>
      </c>
      <c r="F77" s="3">
        <f>B77+C77+D77+E77</f>
        <v>24</v>
      </c>
      <c r="G77" s="4">
        <f>F77*0.4/40</f>
        <v>0.24000000000000005</v>
      </c>
      <c r="H77" s="2">
        <v>8.4</v>
      </c>
      <c r="I77" s="5">
        <f>H77*0.6/10</f>
        <v>0.504</v>
      </c>
      <c r="J77" s="4">
        <f>G77+I77</f>
        <v>0.74399999999999999</v>
      </c>
      <c r="K77" s="15">
        <f>J77*23.33 / 100</f>
        <v>0.17357519999999999</v>
      </c>
      <c r="L77" s="10">
        <v>0.1787</v>
      </c>
      <c r="M77" s="6"/>
      <c r="N77" s="7">
        <f>K77+L77+M77</f>
        <v>0.35227520000000001</v>
      </c>
    </row>
    <row r="78" spans="1:14" x14ac:dyDescent="0.25">
      <c r="A78" s="16" t="s">
        <v>152</v>
      </c>
      <c r="B78" s="2">
        <v>8</v>
      </c>
      <c r="C78" s="2">
        <v>4</v>
      </c>
      <c r="D78" s="2">
        <v>9</v>
      </c>
      <c r="E78" s="2">
        <v>5</v>
      </c>
      <c r="F78" s="3">
        <f>B78+C78+D78+E78</f>
        <v>26</v>
      </c>
      <c r="G78" s="4">
        <f>F78*0.4/40</f>
        <v>0.26</v>
      </c>
      <c r="H78" s="2">
        <v>8.8000000000000007</v>
      </c>
      <c r="I78" s="5">
        <f>H78*0.6/10</f>
        <v>0.52800000000000002</v>
      </c>
      <c r="J78" s="4">
        <f>G78+I78</f>
        <v>0.78800000000000003</v>
      </c>
      <c r="K78" s="15">
        <f>J78*23.33 / 100</f>
        <v>0.18384039999999999</v>
      </c>
      <c r="L78" s="10">
        <v>0.16839999999999999</v>
      </c>
      <c r="M78" s="6"/>
      <c r="N78" s="7">
        <f>K78+L78+M78</f>
        <v>0.35224040000000001</v>
      </c>
    </row>
    <row r="79" spans="1:14" x14ac:dyDescent="0.25">
      <c r="A79" s="16" t="s">
        <v>129</v>
      </c>
      <c r="B79" s="2">
        <v>9</v>
      </c>
      <c r="C79" s="2">
        <v>7</v>
      </c>
      <c r="D79" s="2">
        <v>9</v>
      </c>
      <c r="E79" s="2">
        <v>8</v>
      </c>
      <c r="F79" s="3">
        <f>B79+C79+D79+E79</f>
        <v>33</v>
      </c>
      <c r="G79" s="4">
        <f>F79*0.4/40</f>
        <v>0.33</v>
      </c>
      <c r="H79" s="2">
        <v>7.2</v>
      </c>
      <c r="I79" s="5">
        <f>H79*0.6/10</f>
        <v>0.43200000000000005</v>
      </c>
      <c r="J79" s="4">
        <f>G79+I79</f>
        <v>0.76200000000000001</v>
      </c>
      <c r="K79" s="15">
        <f>J79*23.33 / 100</f>
        <v>0.17777459999999998</v>
      </c>
      <c r="L79" s="10">
        <v>0.17399999999999999</v>
      </c>
      <c r="M79" s="6"/>
      <c r="N79" s="7">
        <f>K79+L79+M79</f>
        <v>0.35177459999999994</v>
      </c>
    </row>
    <row r="80" spans="1:14" x14ac:dyDescent="0.25">
      <c r="A80" s="16" t="s">
        <v>92</v>
      </c>
      <c r="B80" s="2">
        <v>7</v>
      </c>
      <c r="C80" s="2">
        <v>6</v>
      </c>
      <c r="D80" s="2">
        <v>8</v>
      </c>
      <c r="E80" s="2">
        <v>6</v>
      </c>
      <c r="F80" s="3">
        <f>B80+C80+D80+E80</f>
        <v>27</v>
      </c>
      <c r="G80" s="4">
        <f>F80*0.4/40</f>
        <v>0.27</v>
      </c>
      <c r="H80" s="2">
        <v>7.6</v>
      </c>
      <c r="I80" s="5">
        <f>H80*0.6/10</f>
        <v>0.45599999999999996</v>
      </c>
      <c r="J80" s="4">
        <f>G80+I80</f>
        <v>0.72599999999999998</v>
      </c>
      <c r="K80" s="15">
        <f>J80*23.33 / 100</f>
        <v>0.16937579999999997</v>
      </c>
      <c r="L80" s="10">
        <v>0.182</v>
      </c>
      <c r="M80" s="6"/>
      <c r="N80" s="7">
        <f>K80+L80+M80</f>
        <v>0.35137579999999996</v>
      </c>
    </row>
    <row r="81" spans="1:14" x14ac:dyDescent="0.25">
      <c r="A81" s="16" t="s">
        <v>136</v>
      </c>
      <c r="B81" s="2">
        <v>9</v>
      </c>
      <c r="C81" s="2">
        <v>6</v>
      </c>
      <c r="D81" s="2">
        <v>7</v>
      </c>
      <c r="E81" s="2">
        <v>7</v>
      </c>
      <c r="F81" s="3">
        <f>B81+C81+D81+E81</f>
        <v>29</v>
      </c>
      <c r="G81" s="4">
        <f>F81*0.4/40</f>
        <v>0.29000000000000004</v>
      </c>
      <c r="H81" s="2">
        <v>8</v>
      </c>
      <c r="I81" s="5">
        <f>H81*0.6/10</f>
        <v>0.48</v>
      </c>
      <c r="J81" s="4">
        <f>G81+I81</f>
        <v>0.77</v>
      </c>
      <c r="K81" s="15">
        <f>J81*23.33 / 100</f>
        <v>0.179641</v>
      </c>
      <c r="L81" s="10">
        <v>0.17169999999999999</v>
      </c>
      <c r="M81" s="6"/>
      <c r="N81" s="7">
        <f>K81+L81+M81</f>
        <v>0.35134100000000001</v>
      </c>
    </row>
    <row r="82" spans="1:14" x14ac:dyDescent="0.25">
      <c r="A82" s="16" t="s">
        <v>79</v>
      </c>
      <c r="B82" s="2">
        <v>8</v>
      </c>
      <c r="C82" s="2">
        <v>4</v>
      </c>
      <c r="D82" s="2">
        <v>4</v>
      </c>
      <c r="E82" s="2">
        <v>8</v>
      </c>
      <c r="F82" s="3">
        <f>B82+C82+D82+E82</f>
        <v>24</v>
      </c>
      <c r="G82" s="4">
        <f>F82*0.4/40</f>
        <v>0.24000000000000005</v>
      </c>
      <c r="H82" s="2">
        <v>8</v>
      </c>
      <c r="I82" s="5">
        <f>H82*0.6/10</f>
        <v>0.48</v>
      </c>
      <c r="J82" s="4">
        <f>G82+I82</f>
        <v>0.72</v>
      </c>
      <c r="K82" s="15">
        <f>J82*23.33 / 100</f>
        <v>0.16797599999999999</v>
      </c>
      <c r="L82" s="10">
        <v>0.182</v>
      </c>
      <c r="M82" s="6"/>
      <c r="N82" s="7">
        <f>K82+L82+M82</f>
        <v>0.34997599999999995</v>
      </c>
    </row>
    <row r="83" spans="1:14" x14ac:dyDescent="0.25">
      <c r="A83" s="16" t="s">
        <v>98</v>
      </c>
      <c r="B83" s="2">
        <v>7</v>
      </c>
      <c r="C83" s="2">
        <v>5</v>
      </c>
      <c r="D83" s="2">
        <v>6</v>
      </c>
      <c r="E83" s="2">
        <v>6</v>
      </c>
      <c r="F83" s="3">
        <f>B83+C83+D83+E83</f>
        <v>24</v>
      </c>
      <c r="G83" s="4">
        <f>F83*0.4/40</f>
        <v>0.24000000000000005</v>
      </c>
      <c r="H83" s="2">
        <v>8</v>
      </c>
      <c r="I83" s="5">
        <f>H83*0.6/10</f>
        <v>0.48</v>
      </c>
      <c r="J83" s="4">
        <f>G83+I83</f>
        <v>0.72</v>
      </c>
      <c r="K83" s="15">
        <f>J83*23.33 / 100</f>
        <v>0.16797599999999999</v>
      </c>
      <c r="L83" s="10">
        <v>0.18060000000000001</v>
      </c>
      <c r="M83" s="6"/>
      <c r="N83" s="7">
        <f>K83+L83+M83</f>
        <v>0.348576</v>
      </c>
    </row>
    <row r="84" spans="1:14" x14ac:dyDescent="0.25">
      <c r="A84" s="16" t="s">
        <v>156</v>
      </c>
      <c r="B84" s="2">
        <v>8</v>
      </c>
      <c r="C84" s="2">
        <v>8</v>
      </c>
      <c r="D84" s="2">
        <v>8</v>
      </c>
      <c r="E84" s="2">
        <v>3</v>
      </c>
      <c r="F84" s="3">
        <f>B84+C84+D84+E84</f>
        <v>27</v>
      </c>
      <c r="G84" s="4">
        <f>F84*0.4/40</f>
        <v>0.27</v>
      </c>
      <c r="H84" s="2">
        <v>8.4</v>
      </c>
      <c r="I84" s="5">
        <f>H84*0.6/10</f>
        <v>0.504</v>
      </c>
      <c r="J84" s="4">
        <f>G84+I84</f>
        <v>0.77400000000000002</v>
      </c>
      <c r="K84" s="15">
        <f>J84*23.33 / 100</f>
        <v>0.18057420000000002</v>
      </c>
      <c r="L84" s="10">
        <v>0.16800000000000001</v>
      </c>
      <c r="M84" s="6"/>
      <c r="N84" s="7">
        <f>K84+L84+M84</f>
        <v>0.34857420000000006</v>
      </c>
    </row>
    <row r="85" spans="1:14" x14ac:dyDescent="0.25">
      <c r="A85" s="16" t="s">
        <v>48</v>
      </c>
      <c r="B85" s="2">
        <v>8</v>
      </c>
      <c r="C85" s="2">
        <v>6</v>
      </c>
      <c r="D85" s="2">
        <v>7</v>
      </c>
      <c r="E85" s="2">
        <v>5</v>
      </c>
      <c r="F85" s="3">
        <f>B85+C85+D85+E85</f>
        <v>26</v>
      </c>
      <c r="G85" s="4">
        <f>F85*0.4/40</f>
        <v>0.26</v>
      </c>
      <c r="H85" s="2">
        <v>6.8</v>
      </c>
      <c r="I85" s="5">
        <f>H85*0.6/10</f>
        <v>0.40800000000000003</v>
      </c>
      <c r="J85" s="4">
        <f>G85+I85</f>
        <v>0.66800000000000004</v>
      </c>
      <c r="K85" s="15">
        <f>J85*23.33 / 100</f>
        <v>0.15584439999999999</v>
      </c>
      <c r="L85" s="10">
        <v>0.19220000000000001</v>
      </c>
      <c r="M85" s="6"/>
      <c r="N85" s="7">
        <f>K85+L85+M85</f>
        <v>0.34804440000000003</v>
      </c>
    </row>
    <row r="86" spans="1:14" x14ac:dyDescent="0.25">
      <c r="A86" s="16" t="s">
        <v>124</v>
      </c>
      <c r="B86" s="2">
        <v>6</v>
      </c>
      <c r="C86" s="2">
        <v>7</v>
      </c>
      <c r="D86" s="2">
        <v>7</v>
      </c>
      <c r="E86" s="2">
        <v>6</v>
      </c>
      <c r="F86" s="3">
        <f>B86+C86+D86+E86</f>
        <v>26</v>
      </c>
      <c r="G86" s="4">
        <f>F86*0.4/40</f>
        <v>0.26</v>
      </c>
      <c r="H86" s="2">
        <v>8</v>
      </c>
      <c r="I86" s="5">
        <f>H86*0.6/10</f>
        <v>0.48</v>
      </c>
      <c r="J86" s="4">
        <f>G86+I86</f>
        <v>0.74</v>
      </c>
      <c r="K86" s="15">
        <f>J86*23.33 / 100</f>
        <v>0.17264199999999999</v>
      </c>
      <c r="L86" s="10">
        <v>0.17499999999999999</v>
      </c>
      <c r="M86" s="6"/>
      <c r="N86" s="7">
        <f>K86+L86+M86</f>
        <v>0.34764200000000001</v>
      </c>
    </row>
    <row r="87" spans="1:14" x14ac:dyDescent="0.25">
      <c r="A87" s="16" t="s">
        <v>113</v>
      </c>
      <c r="B87" s="2">
        <v>8</v>
      </c>
      <c r="C87" s="2">
        <v>2</v>
      </c>
      <c r="D87" s="2">
        <v>4</v>
      </c>
      <c r="E87" s="2">
        <v>8</v>
      </c>
      <c r="F87" s="3">
        <f>B87+C87+D87+E87</f>
        <v>22</v>
      </c>
      <c r="G87" s="4">
        <f>F87*0.4/40</f>
        <v>0.22000000000000003</v>
      </c>
      <c r="H87" s="2">
        <v>8.4</v>
      </c>
      <c r="I87" s="5">
        <f>H87*0.6/10</f>
        <v>0.504</v>
      </c>
      <c r="J87" s="4">
        <f>G87+I87</f>
        <v>0.72399999999999998</v>
      </c>
      <c r="K87" s="15">
        <f>J87*23.33 / 100</f>
        <v>0.16890919999999998</v>
      </c>
      <c r="L87" s="10">
        <v>0.1787</v>
      </c>
      <c r="M87" s="6"/>
      <c r="N87" s="7">
        <f>K87+L87+M87</f>
        <v>0.34760919999999995</v>
      </c>
    </row>
    <row r="88" spans="1:14" x14ac:dyDescent="0.25">
      <c r="A88" s="16" t="s">
        <v>91</v>
      </c>
      <c r="B88" s="2">
        <v>6</v>
      </c>
      <c r="C88" s="2">
        <v>5</v>
      </c>
      <c r="D88" s="2">
        <v>7</v>
      </c>
      <c r="E88" s="2">
        <v>7</v>
      </c>
      <c r="F88" s="3">
        <f>B88+C88+D88+E88</f>
        <v>25</v>
      </c>
      <c r="G88" s="4">
        <f>F88*0.4/40</f>
        <v>0.25</v>
      </c>
      <c r="H88" s="2">
        <v>7.6</v>
      </c>
      <c r="I88" s="5">
        <f>H88*0.6/10</f>
        <v>0.45599999999999996</v>
      </c>
      <c r="J88" s="4">
        <f>G88+I88</f>
        <v>0.70599999999999996</v>
      </c>
      <c r="K88" s="15">
        <f>J88*23.33 / 100</f>
        <v>0.16470979999999996</v>
      </c>
      <c r="L88" s="10">
        <v>0.182</v>
      </c>
      <c r="M88" s="6"/>
      <c r="N88" s="7">
        <f>K88+L88+M88</f>
        <v>0.34670979999999996</v>
      </c>
    </row>
    <row r="89" spans="1:14" x14ac:dyDescent="0.25">
      <c r="A89" s="16" t="s">
        <v>95</v>
      </c>
      <c r="B89" s="2">
        <v>8</v>
      </c>
      <c r="C89" s="2">
        <v>5</v>
      </c>
      <c r="D89" s="2">
        <v>7</v>
      </c>
      <c r="E89" s="2">
        <v>3</v>
      </c>
      <c r="F89" s="3">
        <f>B89+C89+D89+E89</f>
        <v>23</v>
      </c>
      <c r="G89" s="4">
        <f>F89*0.4/40</f>
        <v>0.23000000000000004</v>
      </c>
      <c r="H89" s="2">
        <v>8</v>
      </c>
      <c r="I89" s="5">
        <f>H89*0.6/10</f>
        <v>0.48</v>
      </c>
      <c r="J89" s="4">
        <f>G89+I89</f>
        <v>0.71</v>
      </c>
      <c r="K89" s="15">
        <f>J89*23.33 / 100</f>
        <v>0.16564299999999998</v>
      </c>
      <c r="L89" s="10">
        <v>0.18099999999999999</v>
      </c>
      <c r="M89" s="6"/>
      <c r="N89" s="7">
        <f>K89+L89+M89</f>
        <v>0.34664299999999998</v>
      </c>
    </row>
    <row r="90" spans="1:14" x14ac:dyDescent="0.25">
      <c r="A90" s="16" t="s">
        <v>148</v>
      </c>
      <c r="B90" s="2">
        <v>4</v>
      </c>
      <c r="C90" s="2">
        <v>7</v>
      </c>
      <c r="D90" s="2">
        <v>5</v>
      </c>
      <c r="E90" s="2">
        <v>7</v>
      </c>
      <c r="F90" s="3">
        <f>B90+C90+D90+E90</f>
        <v>23</v>
      </c>
      <c r="G90" s="4">
        <f>F90*0.4/40</f>
        <v>0.23000000000000004</v>
      </c>
      <c r="H90" s="2">
        <v>8.8000000000000007</v>
      </c>
      <c r="I90" s="5">
        <f>H90*0.6/10</f>
        <v>0.52800000000000002</v>
      </c>
      <c r="J90" s="4">
        <f>G90+I90</f>
        <v>0.75800000000000001</v>
      </c>
      <c r="K90" s="15">
        <f>J90*23.33 / 100</f>
        <v>0.17684139999999998</v>
      </c>
      <c r="L90" s="10">
        <v>0.16980000000000001</v>
      </c>
      <c r="M90" s="6"/>
      <c r="N90" s="7">
        <f>K90+L90+M90</f>
        <v>0.34664139999999999</v>
      </c>
    </row>
    <row r="91" spans="1:14" x14ac:dyDescent="0.25">
      <c r="A91" s="16" t="s">
        <v>70</v>
      </c>
      <c r="B91" s="2">
        <v>8</v>
      </c>
      <c r="C91" s="2">
        <v>3</v>
      </c>
      <c r="D91" s="2">
        <v>6</v>
      </c>
      <c r="E91" s="2">
        <v>3</v>
      </c>
      <c r="F91" s="3">
        <f>B91+C91+D91+E91</f>
        <v>20</v>
      </c>
      <c r="G91" s="4">
        <f>F91*0.4/40</f>
        <v>0.2</v>
      </c>
      <c r="H91" s="2">
        <v>8</v>
      </c>
      <c r="I91" s="5">
        <f>H91*0.6/10</f>
        <v>0.48</v>
      </c>
      <c r="J91" s="4">
        <f>G91+I91</f>
        <v>0.67999999999999994</v>
      </c>
      <c r="K91" s="15">
        <f>J91*23.33 / 100</f>
        <v>0.15864399999999998</v>
      </c>
      <c r="L91" s="10">
        <v>0.18659999999999999</v>
      </c>
      <c r="M91" s="6"/>
      <c r="N91" s="7">
        <f>K91+L91+M91</f>
        <v>0.345244</v>
      </c>
    </row>
    <row r="92" spans="1:14" x14ac:dyDescent="0.25">
      <c r="A92" s="16" t="s">
        <v>115</v>
      </c>
      <c r="B92" s="2">
        <v>5</v>
      </c>
      <c r="C92" s="2">
        <v>7</v>
      </c>
      <c r="D92" s="2">
        <v>9</v>
      </c>
      <c r="E92" s="2">
        <v>7</v>
      </c>
      <c r="F92" s="3">
        <f>B92+C92+D92+E92</f>
        <v>28</v>
      </c>
      <c r="G92" s="4">
        <f>F92*0.4/40</f>
        <v>0.28000000000000003</v>
      </c>
      <c r="H92" s="2">
        <v>7.2</v>
      </c>
      <c r="I92" s="5">
        <f>H92*0.6/10</f>
        <v>0.43200000000000005</v>
      </c>
      <c r="J92" s="4">
        <f>G92+I92</f>
        <v>0.71200000000000008</v>
      </c>
      <c r="K92" s="15">
        <f>J92*23.33 / 100</f>
        <v>0.16610960000000002</v>
      </c>
      <c r="L92" s="10">
        <v>0.1782</v>
      </c>
      <c r="M92" s="6"/>
      <c r="N92" s="7">
        <f>K92+L92+M92</f>
        <v>0.34430959999999999</v>
      </c>
    </row>
    <row r="93" spans="1:14" x14ac:dyDescent="0.25">
      <c r="A93" s="16" t="s">
        <v>141</v>
      </c>
      <c r="B93" s="2">
        <v>9</v>
      </c>
      <c r="C93" s="2">
        <v>5</v>
      </c>
      <c r="D93" s="2">
        <v>6</v>
      </c>
      <c r="E93" s="2">
        <v>6</v>
      </c>
      <c r="F93" s="3">
        <f>B93+C93+D93+E93</f>
        <v>26</v>
      </c>
      <c r="G93" s="4">
        <f>F93*0.4/40</f>
        <v>0.26</v>
      </c>
      <c r="H93" s="2">
        <v>8</v>
      </c>
      <c r="I93" s="5">
        <f>H93*0.6/10</f>
        <v>0.48</v>
      </c>
      <c r="J93" s="4">
        <f>G93+I93</f>
        <v>0.74</v>
      </c>
      <c r="K93" s="15">
        <f>J93*23.33 / 100</f>
        <v>0.17264199999999999</v>
      </c>
      <c r="L93" s="10">
        <v>0.17119999999999999</v>
      </c>
      <c r="M93" s="6"/>
      <c r="N93" s="7">
        <f>K93+L93+M93</f>
        <v>0.34384199999999998</v>
      </c>
    </row>
    <row r="94" spans="1:14" x14ac:dyDescent="0.25">
      <c r="A94" s="16" t="s">
        <v>165</v>
      </c>
      <c r="B94" s="2">
        <v>4</v>
      </c>
      <c r="C94" s="2">
        <v>7</v>
      </c>
      <c r="D94" s="2">
        <v>6</v>
      </c>
      <c r="E94" s="2">
        <v>6</v>
      </c>
      <c r="F94" s="3">
        <f>B94+C94+D94+E94</f>
        <v>23</v>
      </c>
      <c r="G94" s="4">
        <f>F94*0.4/40</f>
        <v>0.23000000000000004</v>
      </c>
      <c r="H94" s="2">
        <v>8.8000000000000007</v>
      </c>
      <c r="I94" s="5">
        <f>H94*0.6/10</f>
        <v>0.52800000000000002</v>
      </c>
      <c r="J94" s="4">
        <f>G94+I94</f>
        <v>0.75800000000000001</v>
      </c>
      <c r="K94" s="15">
        <f>J94*23.33 / 100</f>
        <v>0.17684139999999998</v>
      </c>
      <c r="L94" s="10">
        <v>0.1661</v>
      </c>
      <c r="M94" s="6"/>
      <c r="N94" s="7">
        <f>K94+L94+M94</f>
        <v>0.34294139999999995</v>
      </c>
    </row>
    <row r="95" spans="1:14" x14ac:dyDescent="0.25">
      <c r="A95" s="16" t="s">
        <v>68</v>
      </c>
      <c r="B95" s="2">
        <v>8</v>
      </c>
      <c r="C95" s="2">
        <v>3</v>
      </c>
      <c r="D95" s="2">
        <v>6</v>
      </c>
      <c r="E95" s="2">
        <v>2</v>
      </c>
      <c r="F95" s="3">
        <f>B95+C95+D95+E95</f>
        <v>19</v>
      </c>
      <c r="G95" s="4">
        <f>F95*0.4/40</f>
        <v>0.19</v>
      </c>
      <c r="H95" s="2">
        <v>8</v>
      </c>
      <c r="I95" s="5">
        <f>H95*0.6/10</f>
        <v>0.48</v>
      </c>
      <c r="J95" s="4">
        <f>G95+I95</f>
        <v>0.66999999999999993</v>
      </c>
      <c r="K95" s="15">
        <f>J95*23.33 / 100</f>
        <v>0.15631099999999998</v>
      </c>
      <c r="L95" s="10">
        <v>0.18659999999999999</v>
      </c>
      <c r="M95" s="6"/>
      <c r="N95" s="7">
        <f>K95+L95+M95</f>
        <v>0.34291099999999997</v>
      </c>
    </row>
    <row r="96" spans="1:14" x14ac:dyDescent="0.25">
      <c r="A96" s="16" t="s">
        <v>172</v>
      </c>
      <c r="B96" s="2">
        <v>8</v>
      </c>
      <c r="C96" s="2">
        <v>6</v>
      </c>
      <c r="D96" s="2">
        <v>10</v>
      </c>
      <c r="E96" s="2">
        <v>7</v>
      </c>
      <c r="F96" s="3">
        <f>B96+C96+D96+E96</f>
        <v>31</v>
      </c>
      <c r="G96" s="4">
        <f>F96*0.4/40</f>
        <v>0.31</v>
      </c>
      <c r="H96" s="2">
        <v>7.6</v>
      </c>
      <c r="I96" s="5">
        <f>H96*0.6/10</f>
        <v>0.45599999999999996</v>
      </c>
      <c r="J96" s="4">
        <f>G96+I96</f>
        <v>0.76600000000000001</v>
      </c>
      <c r="K96" s="15">
        <f>J96*23.33 / 100</f>
        <v>0.1787078</v>
      </c>
      <c r="L96" s="10">
        <v>0.1638</v>
      </c>
      <c r="M96" s="6"/>
      <c r="N96" s="7">
        <f>K96+L96+M96</f>
        <v>0.34250780000000003</v>
      </c>
    </row>
    <row r="97" spans="1:14" x14ac:dyDescent="0.25">
      <c r="A97" s="16" t="s">
        <v>146</v>
      </c>
      <c r="B97" s="2">
        <v>4</v>
      </c>
      <c r="C97" s="2">
        <v>7</v>
      </c>
      <c r="D97" s="2">
        <v>8</v>
      </c>
      <c r="E97" s="2">
        <v>9</v>
      </c>
      <c r="F97" s="3">
        <f>B97+C97+D97+E97</f>
        <v>28</v>
      </c>
      <c r="G97" s="4">
        <f>F97*0.4/40</f>
        <v>0.28000000000000003</v>
      </c>
      <c r="H97" s="2">
        <v>7.6</v>
      </c>
      <c r="I97" s="5">
        <f>H97*0.6/10</f>
        <v>0.45599999999999996</v>
      </c>
      <c r="J97" s="4">
        <f>G97+I97</f>
        <v>0.73599999999999999</v>
      </c>
      <c r="K97" s="15">
        <f>J97*23.33 / 100</f>
        <v>0.17170879999999997</v>
      </c>
      <c r="L97" s="10">
        <v>0.17030000000000001</v>
      </c>
      <c r="M97" s="6"/>
      <c r="N97" s="7">
        <f>K97+L97+M97</f>
        <v>0.3420088</v>
      </c>
    </row>
    <row r="98" spans="1:14" x14ac:dyDescent="0.25">
      <c r="A98" s="16" t="s">
        <v>151</v>
      </c>
      <c r="B98" s="2">
        <v>9</v>
      </c>
      <c r="C98" s="2">
        <v>3</v>
      </c>
      <c r="D98" s="2">
        <v>8</v>
      </c>
      <c r="E98" s="2">
        <v>4</v>
      </c>
      <c r="F98" s="3">
        <f>B98+C98+D98+E98</f>
        <v>24</v>
      </c>
      <c r="G98" s="4">
        <f>F98*0.4/40</f>
        <v>0.24000000000000005</v>
      </c>
      <c r="H98" s="2">
        <v>8.4</v>
      </c>
      <c r="I98" s="5">
        <f>H98*0.6/10</f>
        <v>0.504</v>
      </c>
      <c r="J98" s="4">
        <f>G98+I98</f>
        <v>0.74399999999999999</v>
      </c>
      <c r="K98" s="15">
        <f>J98*23.33 / 100</f>
        <v>0.17357519999999999</v>
      </c>
      <c r="L98" s="10">
        <v>0.16839999999999999</v>
      </c>
      <c r="M98" s="6"/>
      <c r="N98" s="7">
        <f>K98+L98+M98</f>
        <v>0.34197519999999998</v>
      </c>
    </row>
    <row r="99" spans="1:14" x14ac:dyDescent="0.25">
      <c r="A99" s="16" t="s">
        <v>54</v>
      </c>
      <c r="B99" s="2">
        <v>8</v>
      </c>
      <c r="C99" s="2">
        <v>7</v>
      </c>
      <c r="D99" s="2">
        <v>4</v>
      </c>
      <c r="E99" s="2">
        <v>3</v>
      </c>
      <c r="F99" s="3">
        <f>B99+C99+D99+E99</f>
        <v>22</v>
      </c>
      <c r="G99" s="4">
        <f>F99*0.4/40</f>
        <v>0.22000000000000003</v>
      </c>
      <c r="H99" s="2">
        <v>7.2</v>
      </c>
      <c r="I99" s="5">
        <f>H99*0.6/10</f>
        <v>0.43200000000000005</v>
      </c>
      <c r="J99" s="4">
        <f>G99+I99</f>
        <v>0.65200000000000014</v>
      </c>
      <c r="K99" s="15">
        <f>J99*23.33 / 100</f>
        <v>0.15211160000000001</v>
      </c>
      <c r="L99" s="10">
        <v>0.189</v>
      </c>
      <c r="M99" s="6"/>
      <c r="N99" s="7">
        <f>K99+L99+M99</f>
        <v>0.34111160000000001</v>
      </c>
    </row>
    <row r="100" spans="1:14" x14ac:dyDescent="0.25">
      <c r="A100" s="16" t="s">
        <v>109</v>
      </c>
      <c r="B100" s="2">
        <v>8</v>
      </c>
      <c r="C100" s="2">
        <v>1</v>
      </c>
      <c r="D100" s="2">
        <v>2</v>
      </c>
      <c r="E100" s="2">
        <v>8</v>
      </c>
      <c r="F100" s="3">
        <f>B100+C100+D100+E100</f>
        <v>19</v>
      </c>
      <c r="G100" s="4">
        <f>F100*0.4/40</f>
        <v>0.19</v>
      </c>
      <c r="H100" s="2">
        <v>8.4</v>
      </c>
      <c r="I100" s="5">
        <f>H100*0.6/10</f>
        <v>0.504</v>
      </c>
      <c r="J100" s="4">
        <f>G100+I100</f>
        <v>0.69399999999999995</v>
      </c>
      <c r="K100" s="15">
        <f>J100*23.33 / 100</f>
        <v>0.16191019999999998</v>
      </c>
      <c r="L100" s="10">
        <v>0.1787</v>
      </c>
      <c r="M100" s="6"/>
      <c r="N100" s="7">
        <f>K100+L100+M100</f>
        <v>0.34061019999999997</v>
      </c>
    </row>
    <row r="101" spans="1:14" x14ac:dyDescent="0.25">
      <c r="A101" s="16" t="s">
        <v>102</v>
      </c>
      <c r="B101" s="2">
        <v>8</v>
      </c>
      <c r="C101" s="2">
        <v>0</v>
      </c>
      <c r="D101" s="2">
        <v>7</v>
      </c>
      <c r="E101" s="2">
        <v>6</v>
      </c>
      <c r="F101" s="3">
        <f>B101+C101+D101+E101</f>
        <v>21</v>
      </c>
      <c r="G101" s="4">
        <f>F101*0.4/40</f>
        <v>0.21000000000000002</v>
      </c>
      <c r="H101" s="2">
        <v>8</v>
      </c>
      <c r="I101" s="5">
        <f>H101*0.6/10</f>
        <v>0.48</v>
      </c>
      <c r="J101" s="4">
        <f>G101+I101</f>
        <v>0.69</v>
      </c>
      <c r="K101" s="15">
        <f>J101*23.33 / 100</f>
        <v>0.16097699999999995</v>
      </c>
      <c r="L101" s="10">
        <v>0.17960000000000001</v>
      </c>
      <c r="M101" s="6"/>
      <c r="N101" s="7">
        <f>K101+L101+M101</f>
        <v>0.34057699999999996</v>
      </c>
    </row>
    <row r="102" spans="1:14" x14ac:dyDescent="0.25">
      <c r="A102" s="16" t="s">
        <v>105</v>
      </c>
      <c r="B102" s="2">
        <v>8</v>
      </c>
      <c r="C102" s="2">
        <v>2</v>
      </c>
      <c r="D102" s="2">
        <v>4</v>
      </c>
      <c r="E102" s="2">
        <v>7</v>
      </c>
      <c r="F102" s="3">
        <f>B102+C102+D102+E102</f>
        <v>21</v>
      </c>
      <c r="G102" s="4">
        <f>F102*0.4/40</f>
        <v>0.21000000000000002</v>
      </c>
      <c r="H102" s="2">
        <v>8</v>
      </c>
      <c r="I102" s="5">
        <f>H102*0.6/10</f>
        <v>0.48</v>
      </c>
      <c r="J102" s="4">
        <f>G102+I102</f>
        <v>0.69</v>
      </c>
      <c r="K102" s="15">
        <f>J102*23.33 / 100</f>
        <v>0.16097699999999995</v>
      </c>
      <c r="L102" s="10">
        <v>0.1787</v>
      </c>
      <c r="M102" s="6"/>
      <c r="N102" s="7">
        <f>K102+L102+M102</f>
        <v>0.33967699999999995</v>
      </c>
    </row>
    <row r="103" spans="1:14" x14ac:dyDescent="0.25">
      <c r="A103" s="16" t="s">
        <v>66</v>
      </c>
      <c r="B103" s="2">
        <v>8</v>
      </c>
      <c r="C103" s="2">
        <v>2</v>
      </c>
      <c r="D103" s="2">
        <v>7</v>
      </c>
      <c r="E103" s="2">
        <v>0</v>
      </c>
      <c r="F103" s="3">
        <f>B103+C103+D103+E103</f>
        <v>17</v>
      </c>
      <c r="G103" s="4">
        <f>F103*0.4/40</f>
        <v>0.17</v>
      </c>
      <c r="H103" s="2">
        <v>8</v>
      </c>
      <c r="I103" s="5">
        <f>H103*0.6/10</f>
        <v>0.48</v>
      </c>
      <c r="J103" s="4">
        <f>G103+I103</f>
        <v>0.65</v>
      </c>
      <c r="K103" s="15">
        <f>J103*23.33 / 100</f>
        <v>0.15164499999999997</v>
      </c>
      <c r="L103" s="10">
        <v>0.18659999999999999</v>
      </c>
      <c r="M103" s="6"/>
      <c r="N103" s="7">
        <f>K103+L103+M103</f>
        <v>0.33824499999999996</v>
      </c>
    </row>
    <row r="104" spans="1:14" x14ac:dyDescent="0.25">
      <c r="A104" s="16" t="s">
        <v>126</v>
      </c>
      <c r="B104" s="2">
        <v>5</v>
      </c>
      <c r="C104" s="2">
        <v>4</v>
      </c>
      <c r="D104" s="2">
        <v>7</v>
      </c>
      <c r="E104" s="2">
        <v>6</v>
      </c>
      <c r="F104" s="3">
        <f>B104+C104+D104+E104</f>
        <v>22</v>
      </c>
      <c r="G104" s="4">
        <f>F104*0.4/40</f>
        <v>0.22000000000000003</v>
      </c>
      <c r="H104" s="2">
        <v>8</v>
      </c>
      <c r="I104" s="5">
        <f>H104*0.6/10</f>
        <v>0.48</v>
      </c>
      <c r="J104" s="4">
        <f>G104+I104</f>
        <v>0.7</v>
      </c>
      <c r="K104" s="15">
        <f>J104*23.33 / 100</f>
        <v>0.16330999999999998</v>
      </c>
      <c r="L104" s="10">
        <v>0.17449999999999999</v>
      </c>
      <c r="M104" s="6"/>
      <c r="N104" s="7">
        <f>K104+L104+M104</f>
        <v>0.33780999999999994</v>
      </c>
    </row>
    <row r="105" spans="1:14" x14ac:dyDescent="0.25">
      <c r="A105" s="16" t="s">
        <v>89</v>
      </c>
      <c r="B105" s="2">
        <v>7</v>
      </c>
      <c r="C105" s="2">
        <v>4</v>
      </c>
      <c r="D105" s="2">
        <v>7</v>
      </c>
      <c r="E105" s="2">
        <v>5</v>
      </c>
      <c r="F105" s="3">
        <f>B105+C105+D105+E105</f>
        <v>23</v>
      </c>
      <c r="G105" s="4">
        <f>F105*0.4/40</f>
        <v>0.23000000000000004</v>
      </c>
      <c r="H105" s="2">
        <v>7.2</v>
      </c>
      <c r="I105" s="5">
        <f>H105*0.6/10</f>
        <v>0.43200000000000005</v>
      </c>
      <c r="J105" s="4">
        <f>G105+I105</f>
        <v>0.66200000000000014</v>
      </c>
      <c r="K105" s="15">
        <f>J105*23.33 / 100</f>
        <v>0.15444460000000004</v>
      </c>
      <c r="L105" s="10">
        <v>0.18290000000000001</v>
      </c>
      <c r="M105" s="6"/>
      <c r="N105" s="7">
        <f>K105+L105+M105</f>
        <v>0.33734460000000005</v>
      </c>
    </row>
    <row r="106" spans="1:14" x14ac:dyDescent="0.25">
      <c r="A106" s="16" t="s">
        <v>64</v>
      </c>
      <c r="B106" s="2">
        <v>8</v>
      </c>
      <c r="C106" s="2">
        <v>4</v>
      </c>
      <c r="D106" s="2">
        <v>5</v>
      </c>
      <c r="E106" s="2">
        <v>2</v>
      </c>
      <c r="F106" s="3">
        <f>B106+C106+D106+E106</f>
        <v>19</v>
      </c>
      <c r="G106" s="4">
        <f>F106*0.4/40</f>
        <v>0.19</v>
      </c>
      <c r="H106" s="2">
        <v>7.6</v>
      </c>
      <c r="I106" s="5">
        <f>H106*0.6/10</f>
        <v>0.45599999999999996</v>
      </c>
      <c r="J106" s="4">
        <f>G106+I106</f>
        <v>0.64599999999999991</v>
      </c>
      <c r="K106" s="15">
        <f>J106*23.33 / 100</f>
        <v>0.15071179999999995</v>
      </c>
      <c r="L106" s="10">
        <v>0.18659999999999999</v>
      </c>
      <c r="M106" s="6"/>
      <c r="N106" s="7">
        <f>K106+L106+M106</f>
        <v>0.33731179999999994</v>
      </c>
    </row>
    <row r="107" spans="1:14" x14ac:dyDescent="0.25">
      <c r="A107" s="16" t="s">
        <v>159</v>
      </c>
      <c r="B107" s="2">
        <v>8</v>
      </c>
      <c r="C107" s="2">
        <v>5</v>
      </c>
      <c r="D107" s="2">
        <v>7</v>
      </c>
      <c r="E107" s="2">
        <v>5</v>
      </c>
      <c r="F107" s="3">
        <f>B107+C107+D107+E107</f>
        <v>25</v>
      </c>
      <c r="G107" s="4">
        <f>F107*0.4/40</f>
        <v>0.25</v>
      </c>
      <c r="H107" s="2">
        <v>8</v>
      </c>
      <c r="I107" s="5">
        <f>H107*0.6/10</f>
        <v>0.48</v>
      </c>
      <c r="J107" s="4">
        <f>G107+I107</f>
        <v>0.73</v>
      </c>
      <c r="K107" s="15">
        <f>J107*23.33 / 100</f>
        <v>0.17030899999999999</v>
      </c>
      <c r="L107" s="10">
        <v>0.16700000000000001</v>
      </c>
      <c r="M107" s="6"/>
      <c r="N107" s="7">
        <f>K107+L107+M107</f>
        <v>0.33730899999999997</v>
      </c>
    </row>
    <row r="108" spans="1:14" x14ac:dyDescent="0.25">
      <c r="A108" s="16" t="s">
        <v>122</v>
      </c>
      <c r="B108" s="2">
        <v>8</v>
      </c>
      <c r="C108" s="2">
        <v>1</v>
      </c>
      <c r="D108" s="2">
        <v>2</v>
      </c>
      <c r="E108" s="2">
        <v>8</v>
      </c>
      <c r="F108" s="3">
        <f>B108+C108+D108+E108</f>
        <v>19</v>
      </c>
      <c r="G108" s="4">
        <f>F108*0.4/40</f>
        <v>0.19</v>
      </c>
      <c r="H108" s="2">
        <v>8.4</v>
      </c>
      <c r="I108" s="5">
        <f>H108*0.6/10</f>
        <v>0.504</v>
      </c>
      <c r="J108" s="4">
        <f>G108+I108</f>
        <v>0.69399999999999995</v>
      </c>
      <c r="K108" s="15">
        <f>J108*23.33 / 100</f>
        <v>0.16191019999999998</v>
      </c>
      <c r="L108" s="10">
        <v>0.17499999999999999</v>
      </c>
      <c r="M108" s="6"/>
      <c r="N108" s="7">
        <f>K108+L108+M108</f>
        <v>0.33691019999999994</v>
      </c>
    </row>
    <row r="109" spans="1:14" x14ac:dyDescent="0.25">
      <c r="A109" s="16" t="s">
        <v>75</v>
      </c>
      <c r="B109" s="2">
        <v>7</v>
      </c>
      <c r="C109" s="2">
        <v>0</v>
      </c>
      <c r="D109" s="2">
        <v>6</v>
      </c>
      <c r="E109" s="2">
        <v>4</v>
      </c>
      <c r="F109" s="3">
        <f>B109+C109+D109+E109</f>
        <v>17</v>
      </c>
      <c r="G109" s="4">
        <f>F109*0.4/40</f>
        <v>0.17</v>
      </c>
      <c r="H109" s="2">
        <v>8</v>
      </c>
      <c r="I109" s="5">
        <f>H109*0.6/10</f>
        <v>0.48</v>
      </c>
      <c r="J109" s="4">
        <f>G109+I109</f>
        <v>0.65</v>
      </c>
      <c r="K109" s="15">
        <f>J109*23.33 / 100</f>
        <v>0.15164499999999997</v>
      </c>
      <c r="L109" s="10">
        <v>0.1852</v>
      </c>
      <c r="M109" s="6"/>
      <c r="N109" s="7">
        <f>K109+L109+M109</f>
        <v>0.33684499999999995</v>
      </c>
    </row>
    <row r="110" spans="1:14" x14ac:dyDescent="0.25">
      <c r="A110" s="16" t="s">
        <v>84</v>
      </c>
      <c r="B110" s="2">
        <v>8</v>
      </c>
      <c r="C110" s="2">
        <v>1</v>
      </c>
      <c r="D110" s="2">
        <v>6</v>
      </c>
      <c r="E110" s="2">
        <v>2</v>
      </c>
      <c r="F110" s="3">
        <f>B110+C110+D110+E110</f>
        <v>17</v>
      </c>
      <c r="G110" s="4">
        <f>F110*0.4/40</f>
        <v>0.17</v>
      </c>
      <c r="H110" s="2">
        <v>8</v>
      </c>
      <c r="I110" s="5">
        <f>H110*0.6/10</f>
        <v>0.48</v>
      </c>
      <c r="J110" s="4">
        <f>G110+I110</f>
        <v>0.65</v>
      </c>
      <c r="K110" s="15">
        <f>J110*23.33 / 100</f>
        <v>0.15164499999999997</v>
      </c>
      <c r="L110" s="10">
        <v>0.18429999999999999</v>
      </c>
      <c r="M110" s="6"/>
      <c r="N110" s="7">
        <f>K110+L110+M110</f>
        <v>0.33594499999999994</v>
      </c>
    </row>
    <row r="111" spans="1:14" x14ac:dyDescent="0.25">
      <c r="A111" s="16" t="s">
        <v>49</v>
      </c>
      <c r="B111" s="2">
        <v>9</v>
      </c>
      <c r="C111" s="2">
        <v>1</v>
      </c>
      <c r="D111" s="2">
        <v>4</v>
      </c>
      <c r="E111" s="2">
        <v>2</v>
      </c>
      <c r="F111" s="3">
        <f>B111+C111+D111+E111</f>
        <v>16</v>
      </c>
      <c r="G111" s="4">
        <f>F111*0.4/40</f>
        <v>0.16</v>
      </c>
      <c r="H111" s="2">
        <v>7.6</v>
      </c>
      <c r="I111" s="5">
        <f>H111*0.6/10</f>
        <v>0.45599999999999996</v>
      </c>
      <c r="J111" s="4">
        <f>G111+I111</f>
        <v>0.61599999999999999</v>
      </c>
      <c r="K111" s="15">
        <f>J111*23.33 / 100</f>
        <v>0.14371279999999997</v>
      </c>
      <c r="L111" s="10">
        <v>0.19220000000000001</v>
      </c>
      <c r="M111" s="6"/>
      <c r="N111" s="7">
        <f>K111+L111+M111</f>
        <v>0.33591280000000001</v>
      </c>
    </row>
    <row r="112" spans="1:14" x14ac:dyDescent="0.25">
      <c r="A112" s="16" t="s">
        <v>41</v>
      </c>
      <c r="B112" s="2">
        <v>8</v>
      </c>
      <c r="C112" s="2">
        <v>4</v>
      </c>
      <c r="D112" s="2">
        <v>6</v>
      </c>
      <c r="E112" s="2">
        <v>4</v>
      </c>
      <c r="F112" s="3">
        <f>B112+C112+D112+E112</f>
        <v>22</v>
      </c>
      <c r="G112" s="4">
        <f>F112*0.4/40</f>
        <v>0.22000000000000003</v>
      </c>
      <c r="H112" s="2">
        <v>6.4</v>
      </c>
      <c r="I112" s="5">
        <f>H112*0.6/10</f>
        <v>0.38400000000000001</v>
      </c>
      <c r="J112" s="4">
        <f>G112+I112</f>
        <v>0.60400000000000009</v>
      </c>
      <c r="K112" s="15">
        <f>J112*23.33 / 100</f>
        <v>0.14091320000000002</v>
      </c>
      <c r="L112" s="10">
        <v>0.1946</v>
      </c>
      <c r="M112" s="6"/>
      <c r="N112" s="7">
        <f>K112+L112+M112</f>
        <v>0.33551320000000001</v>
      </c>
    </row>
    <row r="113" spans="1:14" x14ac:dyDescent="0.25">
      <c r="A113" s="16" t="s">
        <v>71</v>
      </c>
      <c r="B113" s="2">
        <v>6</v>
      </c>
      <c r="C113" s="2">
        <v>4</v>
      </c>
      <c r="D113" s="2">
        <v>5</v>
      </c>
      <c r="E113" s="2">
        <v>1</v>
      </c>
      <c r="F113" s="3">
        <f>B113+C113+D113+E113</f>
        <v>16</v>
      </c>
      <c r="G113" s="4">
        <f>F113*0.4/40</f>
        <v>0.16</v>
      </c>
      <c r="H113" s="2">
        <v>8</v>
      </c>
      <c r="I113" s="5">
        <f>H113*0.6/10</f>
        <v>0.48</v>
      </c>
      <c r="J113" s="4">
        <f>G113+I113</f>
        <v>0.64</v>
      </c>
      <c r="K113" s="15">
        <f>J113*23.33 / 100</f>
        <v>0.149312</v>
      </c>
      <c r="L113" s="10">
        <v>0.1862</v>
      </c>
      <c r="M113" s="6"/>
      <c r="N113" s="7">
        <f>K113+L113+M113</f>
        <v>0.33551200000000003</v>
      </c>
    </row>
    <row r="114" spans="1:14" x14ac:dyDescent="0.25">
      <c r="A114" s="16" t="s">
        <v>174</v>
      </c>
      <c r="B114" s="2">
        <v>8</v>
      </c>
      <c r="C114" s="2">
        <v>6</v>
      </c>
      <c r="D114" s="2">
        <v>6</v>
      </c>
      <c r="E114" s="2">
        <v>6</v>
      </c>
      <c r="F114" s="3">
        <f>B114+C114+D114+E114</f>
        <v>26</v>
      </c>
      <c r="G114" s="4">
        <f>F114*0.4/40</f>
        <v>0.26</v>
      </c>
      <c r="H114" s="2">
        <v>8</v>
      </c>
      <c r="I114" s="5">
        <f>H114*0.6/10</f>
        <v>0.48</v>
      </c>
      <c r="J114" s="4">
        <f>G114+I114</f>
        <v>0.74</v>
      </c>
      <c r="K114" s="15">
        <f>J114*23.33 / 100</f>
        <v>0.17264199999999999</v>
      </c>
      <c r="L114" s="10">
        <v>0.16239999999999999</v>
      </c>
      <c r="M114" s="6"/>
      <c r="N114" s="7">
        <f>K114+L114+M114</f>
        <v>0.33504199999999995</v>
      </c>
    </row>
    <row r="115" spans="1:14" x14ac:dyDescent="0.25">
      <c r="A115" s="16" t="s">
        <v>106</v>
      </c>
      <c r="B115" s="2">
        <v>6</v>
      </c>
      <c r="C115" s="2">
        <v>2</v>
      </c>
      <c r="D115" s="2">
        <v>4</v>
      </c>
      <c r="E115" s="2">
        <v>7</v>
      </c>
      <c r="F115" s="3">
        <f>B115+C115+D115+E115</f>
        <v>19</v>
      </c>
      <c r="G115" s="4">
        <f>F115*0.4/40</f>
        <v>0.19</v>
      </c>
      <c r="H115" s="2">
        <v>8</v>
      </c>
      <c r="I115" s="5">
        <f>H115*0.6/10</f>
        <v>0.48</v>
      </c>
      <c r="J115" s="4">
        <f>G115+I115</f>
        <v>0.66999999999999993</v>
      </c>
      <c r="K115" s="15">
        <f>J115*23.33 / 100</f>
        <v>0.15631099999999998</v>
      </c>
      <c r="L115" s="10">
        <v>0.1787</v>
      </c>
      <c r="M115" s="6"/>
      <c r="N115" s="7">
        <f>K115+L115+M115</f>
        <v>0.33501099999999995</v>
      </c>
    </row>
    <row r="116" spans="1:14" x14ac:dyDescent="0.25">
      <c r="A116" s="16" t="s">
        <v>40</v>
      </c>
      <c r="B116" s="2">
        <v>8</v>
      </c>
      <c r="C116" s="2">
        <v>1</v>
      </c>
      <c r="D116" s="2">
        <v>2</v>
      </c>
      <c r="E116" s="2">
        <v>1</v>
      </c>
      <c r="F116" s="3">
        <f>B116+C116+D116+E116</f>
        <v>12</v>
      </c>
      <c r="G116" s="4">
        <f>F116*0.4/40</f>
        <v>0.12000000000000002</v>
      </c>
      <c r="H116" s="2">
        <v>8</v>
      </c>
      <c r="I116" s="5">
        <f>H116*0.6/10</f>
        <v>0.48</v>
      </c>
      <c r="J116" s="4">
        <f>G116+I116</f>
        <v>0.6</v>
      </c>
      <c r="K116" s="15">
        <f>J116*23.33 / 100</f>
        <v>0.13997999999999999</v>
      </c>
      <c r="L116" s="10">
        <v>0.1946</v>
      </c>
      <c r="M116" s="6"/>
      <c r="N116" s="7">
        <f>K116+L116+M116</f>
        <v>0.33457999999999999</v>
      </c>
    </row>
    <row r="117" spans="1:14" x14ac:dyDescent="0.25">
      <c r="A117" s="16" t="s">
        <v>144</v>
      </c>
      <c r="B117" s="2">
        <v>8</v>
      </c>
      <c r="C117" s="2">
        <v>1</v>
      </c>
      <c r="D117" s="2">
        <v>3</v>
      </c>
      <c r="E117" s="2">
        <v>8</v>
      </c>
      <c r="F117" s="3">
        <f>B117+C117+D117+E117</f>
        <v>20</v>
      </c>
      <c r="G117" s="4">
        <f>F117*0.4/40</f>
        <v>0.2</v>
      </c>
      <c r="H117" s="2">
        <v>8.4</v>
      </c>
      <c r="I117" s="5">
        <f>H117*0.6/10</f>
        <v>0.504</v>
      </c>
      <c r="J117" s="4">
        <f>G117+I117</f>
        <v>0.70399999999999996</v>
      </c>
      <c r="K117" s="15">
        <f>J117*23.33 / 100</f>
        <v>0.16424319999999998</v>
      </c>
      <c r="L117" s="10">
        <v>0.17030000000000001</v>
      </c>
      <c r="M117" s="6"/>
      <c r="N117" s="7">
        <f>K117+L117+M117</f>
        <v>0.33454319999999999</v>
      </c>
    </row>
    <row r="118" spans="1:14" x14ac:dyDescent="0.25">
      <c r="A118" s="16" t="s">
        <v>168</v>
      </c>
      <c r="B118" s="2">
        <v>8</v>
      </c>
      <c r="C118" s="2">
        <v>3</v>
      </c>
      <c r="D118" s="2">
        <v>7</v>
      </c>
      <c r="E118" s="2">
        <v>4</v>
      </c>
      <c r="F118" s="3">
        <f>B118+C118+D118+E118</f>
        <v>22</v>
      </c>
      <c r="G118" s="4">
        <f>F118*0.4/40</f>
        <v>0.22000000000000003</v>
      </c>
      <c r="H118" s="2">
        <v>8.4</v>
      </c>
      <c r="I118" s="5">
        <f>H118*0.6/10</f>
        <v>0.504</v>
      </c>
      <c r="J118" s="4">
        <f>G118+I118</f>
        <v>0.72399999999999998</v>
      </c>
      <c r="K118" s="15">
        <f>J118*23.33 / 100</f>
        <v>0.16890919999999998</v>
      </c>
      <c r="L118" s="10">
        <v>0.16470000000000001</v>
      </c>
      <c r="M118" s="6"/>
      <c r="N118" s="7">
        <f>K118+L118+M118</f>
        <v>0.33360919999999999</v>
      </c>
    </row>
    <row r="119" spans="1:14" x14ac:dyDescent="0.25">
      <c r="A119" s="16" t="s">
        <v>153</v>
      </c>
      <c r="B119" s="2">
        <v>6</v>
      </c>
      <c r="C119" s="2">
        <v>5</v>
      </c>
      <c r="D119" s="2">
        <v>6</v>
      </c>
      <c r="E119" s="2">
        <v>8</v>
      </c>
      <c r="F119" s="3">
        <f>B119+C119+D119+E119</f>
        <v>25</v>
      </c>
      <c r="G119" s="4">
        <f>F119*0.4/40</f>
        <v>0.25</v>
      </c>
      <c r="H119" s="2">
        <v>7.6</v>
      </c>
      <c r="I119" s="5">
        <f>H119*0.6/10</f>
        <v>0.45599999999999996</v>
      </c>
      <c r="J119" s="4">
        <f>G119+I119</f>
        <v>0.70599999999999996</v>
      </c>
      <c r="K119" s="15">
        <f>J119*23.33 / 100</f>
        <v>0.16470979999999996</v>
      </c>
      <c r="L119" s="10">
        <v>0.16800000000000001</v>
      </c>
      <c r="M119" s="6"/>
      <c r="N119" s="7">
        <f>K119+L119+M119</f>
        <v>0.33270979999999994</v>
      </c>
    </row>
    <row r="120" spans="1:14" x14ac:dyDescent="0.25">
      <c r="A120" s="16" t="s">
        <v>81</v>
      </c>
      <c r="B120" s="2">
        <v>8</v>
      </c>
      <c r="C120" s="2">
        <v>3</v>
      </c>
      <c r="D120" s="2">
        <v>4</v>
      </c>
      <c r="E120" s="2">
        <v>3</v>
      </c>
      <c r="F120" s="3">
        <f>B120+C120+D120+E120</f>
        <v>18</v>
      </c>
      <c r="G120" s="4">
        <f>F120*0.4/40</f>
        <v>0.18</v>
      </c>
      <c r="H120" s="2">
        <v>7.6</v>
      </c>
      <c r="I120" s="5">
        <f>H120*0.6/10</f>
        <v>0.45599999999999996</v>
      </c>
      <c r="J120" s="4">
        <f>G120+I120</f>
        <v>0.6359999999999999</v>
      </c>
      <c r="K120" s="15">
        <f>J120*23.33 / 100</f>
        <v>0.14837879999999998</v>
      </c>
      <c r="L120" s="10">
        <v>0.18429999999999999</v>
      </c>
      <c r="M120" s="6"/>
      <c r="N120" s="7">
        <f>K120+L120+M120</f>
        <v>0.33267879999999994</v>
      </c>
    </row>
    <row r="121" spans="1:14" x14ac:dyDescent="0.25">
      <c r="A121" s="16" t="s">
        <v>130</v>
      </c>
      <c r="B121" s="2">
        <v>6</v>
      </c>
      <c r="C121" s="2">
        <v>5</v>
      </c>
      <c r="D121" s="2">
        <v>6</v>
      </c>
      <c r="E121" s="2">
        <v>2</v>
      </c>
      <c r="F121" s="3">
        <f>B121+C121+D121+E121</f>
        <v>19</v>
      </c>
      <c r="G121" s="4">
        <f>F121*0.4/40</f>
        <v>0.19</v>
      </c>
      <c r="H121" s="2">
        <v>8</v>
      </c>
      <c r="I121" s="5">
        <f>H121*0.6/10</f>
        <v>0.48</v>
      </c>
      <c r="J121" s="4">
        <f>G121+I121</f>
        <v>0.66999999999999993</v>
      </c>
      <c r="K121" s="15">
        <f>J121*23.33 / 100</f>
        <v>0.15631099999999998</v>
      </c>
      <c r="L121" s="10">
        <v>0.17399999999999999</v>
      </c>
      <c r="M121" s="6"/>
      <c r="N121" s="7">
        <f>K121+L121+M121</f>
        <v>0.33031099999999997</v>
      </c>
    </row>
    <row r="122" spans="1:14" x14ac:dyDescent="0.25">
      <c r="A122" s="16" t="s">
        <v>56</v>
      </c>
      <c r="B122" s="2">
        <v>6</v>
      </c>
      <c r="C122" s="2">
        <v>2</v>
      </c>
      <c r="D122" s="2">
        <v>9</v>
      </c>
      <c r="E122" s="2">
        <v>5</v>
      </c>
      <c r="F122" s="3">
        <f>B122+C122+D122+E122</f>
        <v>22</v>
      </c>
      <c r="G122" s="4">
        <f>F122*0.4/40</f>
        <v>0.22000000000000003</v>
      </c>
      <c r="H122" s="2">
        <v>6.4</v>
      </c>
      <c r="I122" s="5">
        <f>H122*0.6/10</f>
        <v>0.38400000000000001</v>
      </c>
      <c r="J122" s="4">
        <f>G122+I122</f>
        <v>0.60400000000000009</v>
      </c>
      <c r="K122" s="15">
        <f>J122*23.33 / 100</f>
        <v>0.14091320000000002</v>
      </c>
      <c r="L122" s="10">
        <v>0.1885</v>
      </c>
      <c r="M122" s="6"/>
      <c r="N122" s="7">
        <f>K122+L122+M122</f>
        <v>0.32941320000000002</v>
      </c>
    </row>
    <row r="123" spans="1:14" x14ac:dyDescent="0.25">
      <c r="A123" s="16" t="s">
        <v>107</v>
      </c>
      <c r="B123" s="2">
        <v>8</v>
      </c>
      <c r="C123" s="2">
        <v>4</v>
      </c>
      <c r="D123" s="2">
        <v>5</v>
      </c>
      <c r="E123" s="2">
        <v>2</v>
      </c>
      <c r="F123" s="3">
        <f>B123+C123+D123+E123</f>
        <v>19</v>
      </c>
      <c r="G123" s="4">
        <f>F123*0.4/40</f>
        <v>0.19</v>
      </c>
      <c r="H123" s="2">
        <v>7.6</v>
      </c>
      <c r="I123" s="5">
        <f>H123*0.6/10</f>
        <v>0.45599999999999996</v>
      </c>
      <c r="J123" s="4">
        <f>G123+I123</f>
        <v>0.64599999999999991</v>
      </c>
      <c r="K123" s="15">
        <f>J123*23.33 / 100</f>
        <v>0.15071179999999995</v>
      </c>
      <c r="L123" s="10">
        <v>0.1787</v>
      </c>
      <c r="M123" s="6"/>
      <c r="N123" s="7">
        <f>K123+L123+M123</f>
        <v>0.32941179999999992</v>
      </c>
    </row>
    <row r="124" spans="1:14" x14ac:dyDescent="0.25">
      <c r="A124" s="16" t="s">
        <v>85</v>
      </c>
      <c r="B124" s="2">
        <v>8</v>
      </c>
      <c r="C124" s="2">
        <v>1</v>
      </c>
      <c r="D124" s="2">
        <v>3</v>
      </c>
      <c r="E124" s="2">
        <v>2</v>
      </c>
      <c r="F124" s="3">
        <f>B124+C124+D124+E124</f>
        <v>14</v>
      </c>
      <c r="G124" s="4">
        <f>F124*0.4/40</f>
        <v>0.14000000000000001</v>
      </c>
      <c r="H124" s="2">
        <v>8</v>
      </c>
      <c r="I124" s="5">
        <f>H124*0.6/10</f>
        <v>0.48</v>
      </c>
      <c r="J124" s="4">
        <f>G124+I124</f>
        <v>0.62</v>
      </c>
      <c r="K124" s="15">
        <f>J124*23.33 / 100</f>
        <v>0.144646</v>
      </c>
      <c r="L124" s="10">
        <v>0.18429999999999999</v>
      </c>
      <c r="M124" s="6"/>
      <c r="N124" s="7">
        <f>K124+L124+M124</f>
        <v>0.32894599999999996</v>
      </c>
    </row>
    <row r="125" spans="1:14" x14ac:dyDescent="0.25">
      <c r="A125" s="16" t="s">
        <v>88</v>
      </c>
      <c r="B125" s="2">
        <v>5</v>
      </c>
      <c r="C125" s="2">
        <v>4</v>
      </c>
      <c r="D125" s="2">
        <v>5</v>
      </c>
      <c r="E125" s="2">
        <v>5</v>
      </c>
      <c r="F125" s="3">
        <f>B125+C125+D125+E125</f>
        <v>19</v>
      </c>
      <c r="G125" s="4">
        <f>F125*0.4/40</f>
        <v>0.19</v>
      </c>
      <c r="H125" s="2">
        <v>7.2</v>
      </c>
      <c r="I125" s="5">
        <f>H125*0.6/10</f>
        <v>0.43200000000000005</v>
      </c>
      <c r="J125" s="4">
        <f>G125+I125</f>
        <v>0.62200000000000011</v>
      </c>
      <c r="K125" s="15">
        <f>J125*23.33 / 100</f>
        <v>0.14511260000000001</v>
      </c>
      <c r="L125" s="10">
        <v>0.18290000000000001</v>
      </c>
      <c r="M125" s="6"/>
      <c r="N125" s="7">
        <f>K125+L125+M125</f>
        <v>0.32801259999999999</v>
      </c>
    </row>
    <row r="126" spans="1:14" x14ac:dyDescent="0.25">
      <c r="A126" s="16" t="s">
        <v>197</v>
      </c>
      <c r="B126" s="2">
        <v>5</v>
      </c>
      <c r="C126" s="2">
        <v>5</v>
      </c>
      <c r="D126" s="2">
        <v>9</v>
      </c>
      <c r="E126" s="2">
        <v>6</v>
      </c>
      <c r="F126" s="3">
        <f>B126+C126+D126+E126</f>
        <v>25</v>
      </c>
      <c r="G126" s="4">
        <f>F126*0.4/40</f>
        <v>0.25</v>
      </c>
      <c r="H126" s="2">
        <v>8</v>
      </c>
      <c r="I126" s="5">
        <f>H126*0.6/10</f>
        <v>0.48</v>
      </c>
      <c r="J126" s="4">
        <f>G126+I126</f>
        <v>0.73</v>
      </c>
      <c r="K126" s="15">
        <f>J126*23.33 / 100</f>
        <v>0.17030899999999999</v>
      </c>
      <c r="L126" s="10">
        <v>0.15720000000000001</v>
      </c>
      <c r="M126" s="6"/>
      <c r="N126" s="7">
        <f>K126+L126+M126</f>
        <v>0.32750899999999999</v>
      </c>
    </row>
    <row r="127" spans="1:14" x14ac:dyDescent="0.25">
      <c r="A127" s="16" t="s">
        <v>158</v>
      </c>
      <c r="B127" s="2">
        <v>7</v>
      </c>
      <c r="C127" s="2">
        <v>5</v>
      </c>
      <c r="D127" s="2">
        <v>2</v>
      </c>
      <c r="E127" s="2">
        <v>6</v>
      </c>
      <c r="F127" s="3">
        <f>B127+C127+D127+E127</f>
        <v>20</v>
      </c>
      <c r="G127" s="4">
        <f>F127*0.4/40</f>
        <v>0.2</v>
      </c>
      <c r="H127" s="2">
        <v>8</v>
      </c>
      <c r="I127" s="5">
        <f>H127*0.6/10</f>
        <v>0.48</v>
      </c>
      <c r="J127" s="4">
        <f>G127+I127</f>
        <v>0.67999999999999994</v>
      </c>
      <c r="K127" s="15">
        <f>J127*23.33 / 100</f>
        <v>0.15864399999999998</v>
      </c>
      <c r="L127" s="10">
        <v>0.16800000000000001</v>
      </c>
      <c r="M127" s="6"/>
      <c r="N127" s="7">
        <f>K127+L127+M127</f>
        <v>0.32664399999999999</v>
      </c>
    </row>
    <row r="128" spans="1:14" x14ac:dyDescent="0.25">
      <c r="A128" s="16" t="s">
        <v>138</v>
      </c>
      <c r="B128" s="2">
        <v>6</v>
      </c>
      <c r="C128" s="2">
        <v>7</v>
      </c>
      <c r="D128" s="2">
        <v>9</v>
      </c>
      <c r="E128" s="2">
        <v>6</v>
      </c>
      <c r="F128" s="3">
        <f>B128+C128+D128+E128</f>
        <v>28</v>
      </c>
      <c r="G128" s="4">
        <f>F128*0.4/40</f>
        <v>0.28000000000000003</v>
      </c>
      <c r="H128" s="2">
        <v>6.4</v>
      </c>
      <c r="I128" s="5">
        <f>H128*0.6/10</f>
        <v>0.38400000000000001</v>
      </c>
      <c r="J128" s="4">
        <f>G128+I128</f>
        <v>0.66400000000000003</v>
      </c>
      <c r="K128" s="15">
        <f>J128*23.33 / 100</f>
        <v>0.1549112</v>
      </c>
      <c r="L128" s="10">
        <v>0.17169999999999999</v>
      </c>
      <c r="M128" s="6"/>
      <c r="N128" s="7">
        <f>K128+L128+M128</f>
        <v>0.32661119999999999</v>
      </c>
    </row>
    <row r="129" spans="1:14" x14ac:dyDescent="0.25">
      <c r="A129" s="16" t="s">
        <v>135</v>
      </c>
      <c r="B129" s="2">
        <v>8</v>
      </c>
      <c r="C129" s="2">
        <v>2</v>
      </c>
      <c r="D129" s="2">
        <v>5</v>
      </c>
      <c r="E129" s="2">
        <v>3</v>
      </c>
      <c r="F129" s="3">
        <f>B129+C129+D129+E129</f>
        <v>18</v>
      </c>
      <c r="G129" s="4">
        <f>F129*0.4/40</f>
        <v>0.18</v>
      </c>
      <c r="H129" s="2">
        <v>8</v>
      </c>
      <c r="I129" s="5">
        <f>H129*0.6/10</f>
        <v>0.48</v>
      </c>
      <c r="J129" s="4">
        <f>G129+I129</f>
        <v>0.65999999999999992</v>
      </c>
      <c r="K129" s="15">
        <f>J129*23.33 / 100</f>
        <v>0.15397799999999998</v>
      </c>
      <c r="L129" s="10">
        <v>0.1726</v>
      </c>
      <c r="M129" s="6"/>
      <c r="N129" s="7">
        <f>K129+L129+M129</f>
        <v>0.32657799999999998</v>
      </c>
    </row>
    <row r="130" spans="1:14" x14ac:dyDescent="0.25">
      <c r="A130" s="16" t="s">
        <v>123</v>
      </c>
      <c r="B130" s="2">
        <v>6</v>
      </c>
      <c r="C130" s="2">
        <v>5</v>
      </c>
      <c r="D130" s="2">
        <v>7</v>
      </c>
      <c r="E130" s="2">
        <v>6</v>
      </c>
      <c r="F130" s="3">
        <f>B130+C130+D130+E130</f>
        <v>24</v>
      </c>
      <c r="G130" s="4">
        <f>F130*0.4/40</f>
        <v>0.24000000000000005</v>
      </c>
      <c r="H130" s="2">
        <v>6.8</v>
      </c>
      <c r="I130" s="5">
        <f>H130*0.6/10</f>
        <v>0.40800000000000003</v>
      </c>
      <c r="J130" s="4">
        <f>G130+I130</f>
        <v>0.64800000000000013</v>
      </c>
      <c r="K130" s="15">
        <f>J130*23.33 / 100</f>
        <v>0.15117840000000002</v>
      </c>
      <c r="L130" s="10">
        <v>0.17499999999999999</v>
      </c>
      <c r="M130" s="6"/>
      <c r="N130" s="7">
        <f>K130+L130+M130</f>
        <v>0.32617839999999998</v>
      </c>
    </row>
    <row r="131" spans="1:14" x14ac:dyDescent="0.25">
      <c r="A131" s="16" t="s">
        <v>110</v>
      </c>
      <c r="B131" s="2">
        <v>8</v>
      </c>
      <c r="C131" s="2">
        <v>2</v>
      </c>
      <c r="D131" s="2">
        <v>3</v>
      </c>
      <c r="E131" s="2">
        <v>2</v>
      </c>
      <c r="F131" s="3">
        <f>B131+C131+D131+E131</f>
        <v>15</v>
      </c>
      <c r="G131" s="4">
        <f>F131*0.4/40</f>
        <v>0.15</v>
      </c>
      <c r="H131" s="2">
        <v>8</v>
      </c>
      <c r="I131" s="5">
        <f>H131*0.6/10</f>
        <v>0.48</v>
      </c>
      <c r="J131" s="4">
        <f>G131+I131</f>
        <v>0.63</v>
      </c>
      <c r="K131" s="15">
        <f>J131*23.33 / 100</f>
        <v>0.146979</v>
      </c>
      <c r="L131" s="10">
        <v>0.1787</v>
      </c>
      <c r="M131" s="6"/>
      <c r="N131" s="7">
        <f>K131+L131+M131</f>
        <v>0.325679</v>
      </c>
    </row>
    <row r="132" spans="1:14" x14ac:dyDescent="0.25">
      <c r="A132" s="16" t="s">
        <v>145</v>
      </c>
      <c r="B132" s="2">
        <v>6</v>
      </c>
      <c r="C132" s="2">
        <v>3</v>
      </c>
      <c r="D132" s="2">
        <v>9</v>
      </c>
      <c r="E132" s="2">
        <v>3</v>
      </c>
      <c r="F132" s="3">
        <f>B132+C132+D132+E132</f>
        <v>21</v>
      </c>
      <c r="G132" s="4">
        <f>F132*0.4/40</f>
        <v>0.21000000000000002</v>
      </c>
      <c r="H132" s="2">
        <v>7.6</v>
      </c>
      <c r="I132" s="5">
        <f>H132*0.6/10</f>
        <v>0.45599999999999996</v>
      </c>
      <c r="J132" s="4">
        <f>G132+I132</f>
        <v>0.66599999999999993</v>
      </c>
      <c r="K132" s="15">
        <f>J132*23.33 / 100</f>
        <v>0.15537779999999998</v>
      </c>
      <c r="L132" s="10">
        <v>0.17030000000000001</v>
      </c>
      <c r="M132" s="6"/>
      <c r="N132" s="7">
        <f>K132+L132+M132</f>
        <v>0.32567780000000002</v>
      </c>
    </row>
    <row r="133" spans="1:14" x14ac:dyDescent="0.25">
      <c r="A133" s="25" t="s">
        <v>128</v>
      </c>
      <c r="B133" s="2">
        <v>5</v>
      </c>
      <c r="C133" s="2">
        <v>3</v>
      </c>
      <c r="D133" s="2">
        <v>6</v>
      </c>
      <c r="E133" s="2">
        <v>3</v>
      </c>
      <c r="F133" s="3">
        <f>B133+C133+D133+E133</f>
        <v>17</v>
      </c>
      <c r="G133" s="4">
        <f>F133*0.4/40</f>
        <v>0.17</v>
      </c>
      <c r="H133" s="2">
        <v>8</v>
      </c>
      <c r="I133" s="5">
        <f>H133*0.6/10</f>
        <v>0.48</v>
      </c>
      <c r="J133" s="4">
        <f>G133+I133</f>
        <v>0.65</v>
      </c>
      <c r="K133" s="15">
        <f>J133*23.33 / 100</f>
        <v>0.15164499999999997</v>
      </c>
      <c r="L133" s="10">
        <v>0.17399999999999999</v>
      </c>
      <c r="M133" s="6"/>
      <c r="N133" s="7">
        <f>K133+L133+M133</f>
        <v>0.32564499999999996</v>
      </c>
    </row>
    <row r="134" spans="1:14" x14ac:dyDescent="0.25">
      <c r="A134" s="25" t="s">
        <v>143</v>
      </c>
      <c r="B134" s="2">
        <v>4</v>
      </c>
      <c r="C134" s="2">
        <v>6</v>
      </c>
      <c r="D134" s="2">
        <v>7</v>
      </c>
      <c r="E134" s="2">
        <v>6</v>
      </c>
      <c r="F134" s="3">
        <f>B134+C134+D134+E134</f>
        <v>23</v>
      </c>
      <c r="G134" s="4">
        <f>F134*0.4/40</f>
        <v>0.23000000000000004</v>
      </c>
      <c r="H134" s="2">
        <v>7.2</v>
      </c>
      <c r="I134" s="5">
        <f>H134*0.6/10</f>
        <v>0.43200000000000005</v>
      </c>
      <c r="J134" s="4">
        <f>G134+I134</f>
        <v>0.66200000000000014</v>
      </c>
      <c r="K134" s="15">
        <f>J134*23.33 / 100</f>
        <v>0.15444460000000004</v>
      </c>
      <c r="L134" s="10">
        <v>0.17080000000000001</v>
      </c>
      <c r="M134" s="6"/>
      <c r="N134" s="7">
        <f>K134+L134+M134</f>
        <v>0.32524460000000005</v>
      </c>
    </row>
    <row r="135" spans="1:14" x14ac:dyDescent="0.25">
      <c r="A135" s="25" t="s">
        <v>236</v>
      </c>
      <c r="B135" s="2">
        <v>7</v>
      </c>
      <c r="C135" s="2">
        <v>7</v>
      </c>
      <c r="D135" s="2">
        <v>7</v>
      </c>
      <c r="E135" s="2">
        <v>4</v>
      </c>
      <c r="F135" s="3">
        <f>B135+C135+D135+E135</f>
        <v>25</v>
      </c>
      <c r="G135" s="4">
        <f>F135*0.4/40</f>
        <v>0.25</v>
      </c>
      <c r="H135" s="2">
        <v>8.8000000000000007</v>
      </c>
      <c r="I135" s="5">
        <f>H135*0.6/10</f>
        <v>0.52800000000000002</v>
      </c>
      <c r="J135" s="4">
        <f>G135+I135</f>
        <v>0.77800000000000002</v>
      </c>
      <c r="K135" s="15">
        <f>J135*23.33 / 100</f>
        <v>0.18150739999999999</v>
      </c>
      <c r="L135" s="10">
        <v>0.14369999999999999</v>
      </c>
      <c r="M135" s="6"/>
      <c r="N135" s="7">
        <f>K135+L135+M135</f>
        <v>0.32520739999999998</v>
      </c>
    </row>
    <row r="136" spans="1:14" x14ac:dyDescent="0.25">
      <c r="A136" s="25" t="s">
        <v>134</v>
      </c>
      <c r="B136" s="2">
        <v>6</v>
      </c>
      <c r="C136" s="2">
        <v>6</v>
      </c>
      <c r="D136" s="2">
        <v>7</v>
      </c>
      <c r="E136" s="2">
        <v>3</v>
      </c>
      <c r="F136" s="3">
        <f>B136+C136+D136+E136</f>
        <v>22</v>
      </c>
      <c r="G136" s="4">
        <f>F136*0.4/40</f>
        <v>0.22000000000000003</v>
      </c>
      <c r="H136" s="2">
        <v>7.2</v>
      </c>
      <c r="I136" s="5">
        <f>H136*0.6/10</f>
        <v>0.43200000000000005</v>
      </c>
      <c r="J136" s="4">
        <f>G136+I136</f>
        <v>0.65200000000000014</v>
      </c>
      <c r="K136" s="15">
        <f>J136*23.33 / 100</f>
        <v>0.15211160000000001</v>
      </c>
      <c r="L136" s="10">
        <v>0.1726</v>
      </c>
      <c r="M136" s="6"/>
      <c r="N136" s="7">
        <f>K136+L136+M136</f>
        <v>0.32471159999999999</v>
      </c>
    </row>
    <row r="137" spans="1:14" x14ac:dyDescent="0.25">
      <c r="A137" s="25" t="s">
        <v>195</v>
      </c>
      <c r="B137" s="2">
        <v>5</v>
      </c>
      <c r="C137" s="2">
        <v>3</v>
      </c>
      <c r="D137" s="2">
        <v>7</v>
      </c>
      <c r="E137" s="2">
        <v>6</v>
      </c>
      <c r="F137" s="3">
        <f>B137+C137+D137+E137</f>
        <v>21</v>
      </c>
      <c r="G137" s="4">
        <f>F137*0.4/40</f>
        <v>0.21000000000000002</v>
      </c>
      <c r="H137" s="2">
        <v>8.4</v>
      </c>
      <c r="I137" s="5">
        <f>H137*0.6/10</f>
        <v>0.504</v>
      </c>
      <c r="J137" s="4">
        <f>G137+I137</f>
        <v>0.71399999999999997</v>
      </c>
      <c r="K137" s="15">
        <f>J137*23.33 / 100</f>
        <v>0.16657619999999998</v>
      </c>
      <c r="L137" s="10">
        <v>0.15770000000000001</v>
      </c>
      <c r="M137" s="6"/>
      <c r="N137" s="7">
        <f>K137+L137+M137</f>
        <v>0.32427620000000001</v>
      </c>
    </row>
    <row r="138" spans="1:14" x14ac:dyDescent="0.25">
      <c r="A138" s="25" t="s">
        <v>200</v>
      </c>
      <c r="B138" s="2">
        <v>7</v>
      </c>
      <c r="C138" s="2">
        <v>5</v>
      </c>
      <c r="D138" s="2">
        <v>7</v>
      </c>
      <c r="E138" s="2">
        <v>5</v>
      </c>
      <c r="F138" s="3">
        <f>B138+C138+D138+E138</f>
        <v>24</v>
      </c>
      <c r="G138" s="4">
        <f>F138*0.4/40</f>
        <v>0.24000000000000005</v>
      </c>
      <c r="H138" s="2">
        <v>8</v>
      </c>
      <c r="I138" s="5">
        <f>H138*0.6/10</f>
        <v>0.48</v>
      </c>
      <c r="J138" s="4">
        <f>G138+I138</f>
        <v>0.72</v>
      </c>
      <c r="K138" s="15">
        <f>J138*23.33 / 100</f>
        <v>0.16797599999999999</v>
      </c>
      <c r="L138" s="10">
        <v>0.15579999999999999</v>
      </c>
      <c r="M138" s="6"/>
      <c r="N138" s="7">
        <f>K138+L138+M138</f>
        <v>0.32377599999999995</v>
      </c>
    </row>
    <row r="139" spans="1:14" x14ac:dyDescent="0.25">
      <c r="A139" s="25" t="s">
        <v>125</v>
      </c>
      <c r="B139" s="2">
        <v>8</v>
      </c>
      <c r="C139" s="2">
        <v>3</v>
      </c>
      <c r="D139" s="2">
        <v>5</v>
      </c>
      <c r="E139" s="2">
        <v>2</v>
      </c>
      <c r="F139" s="3">
        <f>B139+C139+D139+E139</f>
        <v>18</v>
      </c>
      <c r="G139" s="4">
        <f>F139*0.4/40</f>
        <v>0.18</v>
      </c>
      <c r="H139" s="2">
        <v>7.6</v>
      </c>
      <c r="I139" s="5">
        <f>H139*0.6/10</f>
        <v>0.45599999999999996</v>
      </c>
      <c r="J139" s="4">
        <f>G139+I139</f>
        <v>0.6359999999999999</v>
      </c>
      <c r="K139" s="15">
        <f>J139*23.33 / 100</f>
        <v>0.14837879999999998</v>
      </c>
      <c r="L139" s="10">
        <v>0.17499999999999999</v>
      </c>
      <c r="M139" s="6"/>
      <c r="N139" s="7">
        <f>K139+L139+M139</f>
        <v>0.32337879999999997</v>
      </c>
    </row>
    <row r="140" spans="1:14" x14ac:dyDescent="0.25">
      <c r="A140" s="25" t="s">
        <v>116</v>
      </c>
      <c r="B140" s="2">
        <v>8</v>
      </c>
      <c r="C140" s="2">
        <v>3</v>
      </c>
      <c r="D140" s="2">
        <v>6</v>
      </c>
      <c r="E140" s="2">
        <v>2</v>
      </c>
      <c r="F140" s="3">
        <f>B140+C140+D140+E140</f>
        <v>19</v>
      </c>
      <c r="G140" s="4">
        <f>F140*0.4/40</f>
        <v>0.19</v>
      </c>
      <c r="H140" s="2">
        <v>7.2</v>
      </c>
      <c r="I140" s="5">
        <f>H140*0.6/10</f>
        <v>0.43200000000000005</v>
      </c>
      <c r="J140" s="4">
        <f>G140+I140</f>
        <v>0.62200000000000011</v>
      </c>
      <c r="K140" s="15">
        <f>J140*23.33 / 100</f>
        <v>0.14511260000000001</v>
      </c>
      <c r="L140" s="10">
        <v>0.17730000000000001</v>
      </c>
      <c r="M140" s="6"/>
      <c r="N140" s="7">
        <f>K140+L140+M140</f>
        <v>0.32241260000000005</v>
      </c>
    </row>
    <row r="141" spans="1:14" x14ac:dyDescent="0.25">
      <c r="A141" s="25" t="s">
        <v>218</v>
      </c>
      <c r="B141" s="2">
        <v>7</v>
      </c>
      <c r="C141" s="2">
        <v>6</v>
      </c>
      <c r="D141" s="2">
        <v>3</v>
      </c>
      <c r="E141" s="2">
        <v>7</v>
      </c>
      <c r="F141" s="3">
        <f>B141+C141+D141+E141</f>
        <v>23</v>
      </c>
      <c r="G141" s="4">
        <f>F141*0.4/40</f>
        <v>0.23000000000000004</v>
      </c>
      <c r="H141" s="2">
        <v>8.4</v>
      </c>
      <c r="I141" s="5">
        <f>H141*0.6/10</f>
        <v>0.504</v>
      </c>
      <c r="J141" s="4">
        <f>G141+I141</f>
        <v>0.73399999999999999</v>
      </c>
      <c r="K141" s="15">
        <f>J141*23.33 / 100</f>
        <v>0.17124219999999998</v>
      </c>
      <c r="L141" s="10">
        <v>0.1502</v>
      </c>
      <c r="M141" s="6"/>
      <c r="N141" s="7">
        <f>K141+L141+M141</f>
        <v>0.32144220000000001</v>
      </c>
    </row>
    <row r="142" spans="1:14" x14ac:dyDescent="0.25">
      <c r="A142" s="25" t="s">
        <v>193</v>
      </c>
      <c r="B142" s="2">
        <v>7</v>
      </c>
      <c r="C142" s="2">
        <v>3</v>
      </c>
      <c r="D142" s="2">
        <v>9</v>
      </c>
      <c r="E142" s="2">
        <v>6</v>
      </c>
      <c r="F142" s="3">
        <f>B142+C142+D142+E142</f>
        <v>25</v>
      </c>
      <c r="G142" s="4">
        <f>F142*0.4/40</f>
        <v>0.25</v>
      </c>
      <c r="H142" s="2">
        <v>7.2</v>
      </c>
      <c r="I142" s="5">
        <f>H142*0.6/10</f>
        <v>0.43200000000000005</v>
      </c>
      <c r="J142" s="4">
        <f>G142+I142</f>
        <v>0.68200000000000005</v>
      </c>
      <c r="K142" s="15">
        <f>J142*23.33 / 100</f>
        <v>0.15911060000000002</v>
      </c>
      <c r="L142" s="10">
        <v>0.15909999999999999</v>
      </c>
      <c r="M142" s="6"/>
      <c r="N142" s="7">
        <f>K142+L142+M142</f>
        <v>0.31821060000000001</v>
      </c>
    </row>
    <row r="143" spans="1:14" x14ac:dyDescent="0.25">
      <c r="A143" s="25" t="s">
        <v>163</v>
      </c>
      <c r="B143" s="2">
        <v>7</v>
      </c>
      <c r="C143" s="2">
        <v>5</v>
      </c>
      <c r="D143" s="2">
        <v>8</v>
      </c>
      <c r="E143" s="2">
        <v>4</v>
      </c>
      <c r="F143" s="3">
        <f>B143+C143+D143+E143</f>
        <v>24</v>
      </c>
      <c r="G143" s="4">
        <f>F143*0.4/40</f>
        <v>0.24000000000000005</v>
      </c>
      <c r="H143" s="2">
        <v>6.8</v>
      </c>
      <c r="I143" s="5">
        <f>H143*0.6/10</f>
        <v>0.40800000000000003</v>
      </c>
      <c r="J143" s="4">
        <f>G143+I143</f>
        <v>0.64800000000000013</v>
      </c>
      <c r="K143" s="15">
        <f>J143*23.33 / 100</f>
        <v>0.15117840000000002</v>
      </c>
      <c r="L143" s="10">
        <v>0.16700000000000001</v>
      </c>
      <c r="M143" s="6"/>
      <c r="N143" s="7">
        <f>K143+L143+M143</f>
        <v>0.31817840000000003</v>
      </c>
    </row>
    <row r="144" spans="1:14" x14ac:dyDescent="0.25">
      <c r="A144" s="25" t="s">
        <v>208</v>
      </c>
      <c r="B144" s="2">
        <v>7</v>
      </c>
      <c r="C144" s="2">
        <v>5</v>
      </c>
      <c r="D144" s="2">
        <v>7</v>
      </c>
      <c r="E144" s="2">
        <v>3</v>
      </c>
      <c r="F144" s="3">
        <f>B144+C144+D144+E144</f>
        <v>22</v>
      </c>
      <c r="G144" s="4">
        <f>F144*0.4/40</f>
        <v>0.22000000000000003</v>
      </c>
      <c r="H144" s="2">
        <v>8</v>
      </c>
      <c r="I144" s="5">
        <f>H144*0.6/10</f>
        <v>0.48</v>
      </c>
      <c r="J144" s="4">
        <f>G144+I144</f>
        <v>0.7</v>
      </c>
      <c r="K144" s="15">
        <f>J144*23.33 / 100</f>
        <v>0.16330999999999998</v>
      </c>
      <c r="L144" s="10">
        <v>0.15440000000000001</v>
      </c>
      <c r="M144" s="6"/>
      <c r="N144" s="7">
        <f>K144+L144+M144</f>
        <v>0.31770999999999999</v>
      </c>
    </row>
    <row r="145" spans="1:14" x14ac:dyDescent="0.25">
      <c r="A145" s="25" t="s">
        <v>213</v>
      </c>
      <c r="B145" s="2">
        <v>6</v>
      </c>
      <c r="C145" s="2">
        <v>6</v>
      </c>
      <c r="D145" s="2">
        <v>8</v>
      </c>
      <c r="E145" s="2">
        <v>6</v>
      </c>
      <c r="F145" s="3">
        <f>B145+C145+D145+E145</f>
        <v>26</v>
      </c>
      <c r="G145" s="4">
        <f>F145*0.4/40</f>
        <v>0.26</v>
      </c>
      <c r="H145" s="2">
        <v>7.2</v>
      </c>
      <c r="I145" s="5">
        <f>H145*0.6/10</f>
        <v>0.43200000000000005</v>
      </c>
      <c r="J145" s="4">
        <f>G145+I145</f>
        <v>0.69200000000000006</v>
      </c>
      <c r="K145" s="15">
        <f>J145*23.33 / 100</f>
        <v>0.16144359999999999</v>
      </c>
      <c r="L145" s="10">
        <v>0.1535</v>
      </c>
      <c r="M145" s="6"/>
      <c r="N145" s="7">
        <f>K145+L145+M145</f>
        <v>0.31494359999999999</v>
      </c>
    </row>
    <row r="146" spans="1:14" x14ac:dyDescent="0.25">
      <c r="A146" s="25" t="s">
        <v>169</v>
      </c>
      <c r="B146" s="2">
        <v>8</v>
      </c>
      <c r="C146" s="2">
        <v>1</v>
      </c>
      <c r="D146" s="2">
        <v>3</v>
      </c>
      <c r="E146" s="2">
        <v>4</v>
      </c>
      <c r="F146" s="3">
        <f>B146+C146+D146+E146</f>
        <v>16</v>
      </c>
      <c r="G146" s="4">
        <f>F146*0.4/40</f>
        <v>0.16</v>
      </c>
      <c r="H146" s="2">
        <v>8</v>
      </c>
      <c r="I146" s="5">
        <f>H146*0.6/10</f>
        <v>0.48</v>
      </c>
      <c r="J146" s="4">
        <f>G146+I146</f>
        <v>0.64</v>
      </c>
      <c r="K146" s="15">
        <f>J146*23.33 / 100</f>
        <v>0.149312</v>
      </c>
      <c r="L146" s="10">
        <v>0.16470000000000001</v>
      </c>
      <c r="M146" s="6"/>
      <c r="N146" s="7">
        <f>K146+L146+M146</f>
        <v>0.31401200000000001</v>
      </c>
    </row>
    <row r="147" spans="1:14" x14ac:dyDescent="0.25">
      <c r="A147" s="25" t="s">
        <v>212</v>
      </c>
      <c r="B147" s="2">
        <v>6</v>
      </c>
      <c r="C147" s="2">
        <v>5</v>
      </c>
      <c r="D147" s="2">
        <v>8</v>
      </c>
      <c r="E147" s="2">
        <v>6</v>
      </c>
      <c r="F147" s="3">
        <f>B147+C147+D147+E147</f>
        <v>25</v>
      </c>
      <c r="G147" s="4">
        <f>F147*0.4/40</f>
        <v>0.25</v>
      </c>
      <c r="H147" s="2">
        <v>7.2</v>
      </c>
      <c r="I147" s="5">
        <f>H147*0.6/10</f>
        <v>0.43200000000000005</v>
      </c>
      <c r="J147" s="4">
        <f>G147+I147</f>
        <v>0.68200000000000005</v>
      </c>
      <c r="K147" s="15">
        <f>J147*23.33 / 100</f>
        <v>0.15911060000000002</v>
      </c>
      <c r="L147" s="10">
        <v>0.154</v>
      </c>
      <c r="M147" s="6"/>
      <c r="N147" s="7">
        <f>K147+L147+M147</f>
        <v>0.31311060000000002</v>
      </c>
    </row>
    <row r="148" spans="1:14" x14ac:dyDescent="0.25">
      <c r="A148" s="25" t="s">
        <v>133</v>
      </c>
      <c r="B148" s="2">
        <v>6</v>
      </c>
      <c r="C148" s="2">
        <v>2</v>
      </c>
      <c r="D148" s="2">
        <v>5</v>
      </c>
      <c r="E148" s="2">
        <v>4</v>
      </c>
      <c r="F148" s="3">
        <f>B148+C148+D148+E148</f>
        <v>17</v>
      </c>
      <c r="G148" s="4">
        <f>F148*0.4/40</f>
        <v>0.17</v>
      </c>
      <c r="H148" s="2">
        <v>7.2</v>
      </c>
      <c r="I148" s="5">
        <f>H148*0.6/10</f>
        <v>0.43200000000000005</v>
      </c>
      <c r="J148" s="4">
        <f>G148+I148</f>
        <v>0.60200000000000009</v>
      </c>
      <c r="K148" s="15">
        <f>J148*23.33 / 100</f>
        <v>0.1404466</v>
      </c>
      <c r="L148" s="10">
        <v>0.1726</v>
      </c>
      <c r="M148" s="6"/>
      <c r="N148" s="7">
        <f>K148+L148+M148</f>
        <v>0.31304660000000001</v>
      </c>
    </row>
    <row r="149" spans="1:14" x14ac:dyDescent="0.25">
      <c r="A149" s="25" t="s">
        <v>210</v>
      </c>
      <c r="B149" s="2">
        <v>7</v>
      </c>
      <c r="C149" s="2">
        <v>5</v>
      </c>
      <c r="D149" s="2">
        <v>9</v>
      </c>
      <c r="E149" s="2">
        <v>6</v>
      </c>
      <c r="F149" s="3">
        <f>B149+C149+D149+E149</f>
        <v>27</v>
      </c>
      <c r="G149" s="4">
        <f>F149*0.4/40</f>
        <v>0.27</v>
      </c>
      <c r="H149" s="2">
        <v>6.8</v>
      </c>
      <c r="I149" s="5">
        <f>H149*0.6/10</f>
        <v>0.40800000000000003</v>
      </c>
      <c r="J149" s="4">
        <f>G149+I149</f>
        <v>0.67800000000000005</v>
      </c>
      <c r="K149" s="15">
        <f>J149*23.33 / 100</f>
        <v>0.1581774</v>
      </c>
      <c r="L149" s="10">
        <v>0.15440000000000001</v>
      </c>
      <c r="M149" s="6"/>
      <c r="N149" s="7">
        <f>K149+L149+M149</f>
        <v>0.31257740000000001</v>
      </c>
    </row>
    <row r="150" spans="1:14" x14ac:dyDescent="0.25">
      <c r="A150" s="25" t="s">
        <v>209</v>
      </c>
      <c r="B150" s="2">
        <v>6</v>
      </c>
      <c r="C150" s="2">
        <v>4</v>
      </c>
      <c r="D150" s="2">
        <v>7</v>
      </c>
      <c r="E150" s="2">
        <v>5</v>
      </c>
      <c r="F150" s="3">
        <f>B150+C150+D150+E150</f>
        <v>22</v>
      </c>
      <c r="G150" s="4">
        <f>F150*0.4/40</f>
        <v>0.22000000000000003</v>
      </c>
      <c r="H150" s="2">
        <v>7.6</v>
      </c>
      <c r="I150" s="5">
        <f>H150*0.6/10</f>
        <v>0.45599999999999996</v>
      </c>
      <c r="J150" s="4">
        <f>G150+I150</f>
        <v>0.67599999999999993</v>
      </c>
      <c r="K150" s="15">
        <f>J150*23.33 / 100</f>
        <v>0.15771079999999998</v>
      </c>
      <c r="L150" s="10">
        <v>0.15440000000000001</v>
      </c>
      <c r="M150" s="6"/>
      <c r="N150" s="7">
        <f>K150+L150+M150</f>
        <v>0.31211080000000002</v>
      </c>
    </row>
    <row r="151" spans="1:14" x14ac:dyDescent="0.25">
      <c r="A151" s="25" t="s">
        <v>186</v>
      </c>
      <c r="B151" s="2">
        <v>2</v>
      </c>
      <c r="C151" s="2">
        <v>3</v>
      </c>
      <c r="D151" s="2">
        <v>7</v>
      </c>
      <c r="E151" s="2">
        <v>7</v>
      </c>
      <c r="F151" s="3">
        <f>B151+C151+D151+E151</f>
        <v>19</v>
      </c>
      <c r="G151" s="4">
        <f>F151*0.4/40</f>
        <v>0.19</v>
      </c>
      <c r="H151" s="2">
        <v>7.6</v>
      </c>
      <c r="I151" s="5">
        <f>H151*0.6/10</f>
        <v>0.45599999999999996</v>
      </c>
      <c r="J151" s="4">
        <f>G151+I151</f>
        <v>0.64599999999999991</v>
      </c>
      <c r="K151" s="15">
        <f>J151*23.33 / 100</f>
        <v>0.15071179999999995</v>
      </c>
      <c r="L151" s="10">
        <v>0.15959999999999999</v>
      </c>
      <c r="M151" s="6"/>
      <c r="N151" s="7">
        <f>K151+L151+M151</f>
        <v>0.31031179999999992</v>
      </c>
    </row>
    <row r="152" spans="1:14" x14ac:dyDescent="0.25">
      <c r="A152" s="25" t="s">
        <v>178</v>
      </c>
      <c r="B152" s="2">
        <v>4</v>
      </c>
      <c r="C152" s="2">
        <v>5</v>
      </c>
      <c r="D152" s="2">
        <v>7</v>
      </c>
      <c r="E152" s="2">
        <v>7</v>
      </c>
      <c r="F152" s="3">
        <f>B152+C152+D152+E152</f>
        <v>23</v>
      </c>
      <c r="G152" s="4">
        <f>F152*0.4/40</f>
        <v>0.23000000000000004</v>
      </c>
      <c r="H152" s="2">
        <v>6.8</v>
      </c>
      <c r="I152" s="5">
        <f>H152*0.6/10</f>
        <v>0.40800000000000003</v>
      </c>
      <c r="J152" s="4">
        <f>G152+I152</f>
        <v>0.63800000000000012</v>
      </c>
      <c r="K152" s="15">
        <f>J152*23.33 / 100</f>
        <v>0.14884540000000002</v>
      </c>
      <c r="L152" s="10">
        <v>0.16139999999999999</v>
      </c>
      <c r="M152" s="6"/>
      <c r="N152" s="7">
        <f>K152+L152+M152</f>
        <v>0.3102454</v>
      </c>
    </row>
    <row r="153" spans="1:14" x14ac:dyDescent="0.25">
      <c r="A153" s="25" t="s">
        <v>187</v>
      </c>
      <c r="B153" s="2">
        <v>9</v>
      </c>
      <c r="C153" s="2">
        <v>5</v>
      </c>
      <c r="D153" s="2">
        <v>7</v>
      </c>
      <c r="E153" s="2">
        <v>5</v>
      </c>
      <c r="F153" s="3">
        <f>B153+C153+D153+E153</f>
        <v>26</v>
      </c>
      <c r="G153" s="4">
        <f>F153*0.4/40</f>
        <v>0.26</v>
      </c>
      <c r="H153" s="2">
        <v>6.4</v>
      </c>
      <c r="I153" s="5">
        <f>H153*0.6/10</f>
        <v>0.38400000000000001</v>
      </c>
      <c r="J153" s="4">
        <f>G153+I153</f>
        <v>0.64400000000000002</v>
      </c>
      <c r="K153" s="15">
        <f>J153*23.33 / 100</f>
        <v>0.1502452</v>
      </c>
      <c r="L153" s="10">
        <v>0.15959999999999999</v>
      </c>
      <c r="M153" s="6"/>
      <c r="N153" s="7">
        <f>K153+L153+M153</f>
        <v>0.30984519999999999</v>
      </c>
    </row>
    <row r="154" spans="1:14" x14ac:dyDescent="0.25">
      <c r="A154" s="25" t="s">
        <v>235</v>
      </c>
      <c r="B154" s="2">
        <v>9</v>
      </c>
      <c r="C154" s="2">
        <v>5</v>
      </c>
      <c r="D154" s="2">
        <v>7</v>
      </c>
      <c r="E154" s="2">
        <v>4</v>
      </c>
      <c r="F154" s="3">
        <f>B154+C154+D154+E154</f>
        <v>25</v>
      </c>
      <c r="G154" s="4">
        <f>F154*0.4/40</f>
        <v>0.25</v>
      </c>
      <c r="H154" s="2">
        <v>7.6</v>
      </c>
      <c r="I154" s="5">
        <f>H154*0.6/10</f>
        <v>0.45599999999999996</v>
      </c>
      <c r="J154" s="4">
        <f>G154+I154</f>
        <v>0.70599999999999996</v>
      </c>
      <c r="K154" s="15">
        <f>J154*23.33 / 100</f>
        <v>0.16470979999999996</v>
      </c>
      <c r="L154" s="10">
        <v>0.14419999999999999</v>
      </c>
      <c r="M154" s="6"/>
      <c r="N154" s="7">
        <f>K154+L154+M154</f>
        <v>0.30890979999999996</v>
      </c>
    </row>
    <row r="155" spans="1:14" x14ac:dyDescent="0.25">
      <c r="A155" s="25" t="s">
        <v>194</v>
      </c>
      <c r="B155" s="2">
        <v>6</v>
      </c>
      <c r="C155" s="2">
        <v>5</v>
      </c>
      <c r="D155" s="2">
        <v>8</v>
      </c>
      <c r="E155" s="2">
        <v>7</v>
      </c>
      <c r="F155" s="3">
        <f>B155+C155+D155+E155</f>
        <v>26</v>
      </c>
      <c r="G155" s="4">
        <f>F155*0.4/40</f>
        <v>0.26</v>
      </c>
      <c r="H155" s="2">
        <v>6.4</v>
      </c>
      <c r="I155" s="5">
        <f>H155*0.6/10</f>
        <v>0.38400000000000001</v>
      </c>
      <c r="J155" s="4">
        <f>G155+I155</f>
        <v>0.64400000000000002</v>
      </c>
      <c r="K155" s="15">
        <f>J155*23.33 / 100</f>
        <v>0.1502452</v>
      </c>
      <c r="L155" s="10">
        <v>0.15770000000000001</v>
      </c>
      <c r="M155" s="6"/>
      <c r="N155" s="7">
        <f>K155+L155+M155</f>
        <v>0.30794520000000003</v>
      </c>
    </row>
    <row r="156" spans="1:14" x14ac:dyDescent="0.25">
      <c r="A156" s="25" t="s">
        <v>201</v>
      </c>
      <c r="B156" s="2">
        <v>3</v>
      </c>
      <c r="C156" s="2">
        <v>8</v>
      </c>
      <c r="D156" s="2">
        <v>5</v>
      </c>
      <c r="E156" s="2">
        <v>5</v>
      </c>
      <c r="F156" s="3">
        <f>B156+C156+D156+E156</f>
        <v>21</v>
      </c>
      <c r="G156" s="4">
        <f>F156*0.4/40</f>
        <v>0.21000000000000002</v>
      </c>
      <c r="H156" s="2">
        <v>7.2</v>
      </c>
      <c r="I156" s="5">
        <f>H156*0.6/10</f>
        <v>0.43200000000000005</v>
      </c>
      <c r="J156" s="4">
        <f>G156+I156</f>
        <v>0.64200000000000013</v>
      </c>
      <c r="K156" s="15">
        <f>J156*23.33 / 100</f>
        <v>0.14977860000000001</v>
      </c>
      <c r="L156" s="10">
        <v>0.15579999999999999</v>
      </c>
      <c r="M156" s="6"/>
      <c r="N156" s="7">
        <f>K156+L156+M156</f>
        <v>0.30557860000000003</v>
      </c>
    </row>
    <row r="157" spans="1:14" x14ac:dyDescent="0.25">
      <c r="A157" s="25" t="s">
        <v>227</v>
      </c>
      <c r="B157" s="2">
        <v>8</v>
      </c>
      <c r="C157" s="2">
        <v>3</v>
      </c>
      <c r="D157" s="2">
        <v>8</v>
      </c>
      <c r="E157" s="2">
        <v>8</v>
      </c>
      <c r="F157" s="3">
        <f>B157+C157+D157+E157</f>
        <v>27</v>
      </c>
      <c r="G157" s="4">
        <f>F157*0.4/40</f>
        <v>0.27</v>
      </c>
      <c r="H157" s="2">
        <v>6.8</v>
      </c>
      <c r="I157" s="5">
        <f>H157*0.6/10</f>
        <v>0.40800000000000003</v>
      </c>
      <c r="J157" s="4">
        <f>G157+I157</f>
        <v>0.67800000000000005</v>
      </c>
      <c r="K157" s="15">
        <f>J157*23.33 / 100</f>
        <v>0.1581774</v>
      </c>
      <c r="L157" s="10">
        <v>0.14699999999999999</v>
      </c>
      <c r="M157" s="6"/>
      <c r="N157" s="7">
        <f>K157+L157+M157</f>
        <v>0.30517739999999999</v>
      </c>
    </row>
    <row r="158" spans="1:14" x14ac:dyDescent="0.25">
      <c r="A158" s="25" t="s">
        <v>181</v>
      </c>
      <c r="B158" s="2">
        <v>7</v>
      </c>
      <c r="C158" s="2">
        <v>4</v>
      </c>
      <c r="D158" s="2">
        <v>5</v>
      </c>
      <c r="E158" s="2">
        <v>5</v>
      </c>
      <c r="F158" s="3">
        <f>B158+C158+D158+E158</f>
        <v>21</v>
      </c>
      <c r="G158" s="4">
        <f>F158*0.4/40</f>
        <v>0.21000000000000002</v>
      </c>
      <c r="H158" s="2">
        <v>6.8</v>
      </c>
      <c r="I158" s="5">
        <f>H158*0.6/10</f>
        <v>0.40800000000000003</v>
      </c>
      <c r="J158" s="4">
        <f>G158+I158</f>
        <v>0.6180000000000001</v>
      </c>
      <c r="K158" s="15">
        <f>J158*23.33 / 100</f>
        <v>0.14417940000000001</v>
      </c>
      <c r="L158" s="10">
        <v>0.1605</v>
      </c>
      <c r="M158" s="6"/>
      <c r="N158" s="7">
        <f>K158+L158+M158</f>
        <v>0.30467940000000004</v>
      </c>
    </row>
    <row r="159" spans="1:14" x14ac:dyDescent="0.25">
      <c r="A159" s="25" t="s">
        <v>185</v>
      </c>
      <c r="B159" s="2">
        <v>8</v>
      </c>
      <c r="C159" s="2">
        <v>1</v>
      </c>
      <c r="D159" s="2">
        <v>4</v>
      </c>
      <c r="E159" s="2">
        <v>3</v>
      </c>
      <c r="F159" s="3">
        <f>B159+C159+D159+E159</f>
        <v>16</v>
      </c>
      <c r="G159" s="4">
        <f>F159*0.4/40</f>
        <v>0.16</v>
      </c>
      <c r="H159" s="2">
        <v>7.6</v>
      </c>
      <c r="I159" s="5">
        <f>H159*0.6/10</f>
        <v>0.45599999999999996</v>
      </c>
      <c r="J159" s="4">
        <f>G159+I159</f>
        <v>0.61599999999999999</v>
      </c>
      <c r="K159" s="15">
        <f>J159*23.33 / 100</f>
        <v>0.14371279999999997</v>
      </c>
      <c r="L159" s="11">
        <v>0.16</v>
      </c>
      <c r="M159" s="6"/>
      <c r="N159" s="7">
        <f>K159+L159+M159</f>
        <v>0.3037128</v>
      </c>
    </row>
    <row r="160" spans="1:14" x14ac:dyDescent="0.25">
      <c r="A160" s="1" t="s">
        <v>239</v>
      </c>
      <c r="B160" s="2">
        <v>7</v>
      </c>
      <c r="C160" s="2">
        <v>4</v>
      </c>
      <c r="D160" s="2">
        <v>5</v>
      </c>
      <c r="E160" s="2">
        <v>5</v>
      </c>
      <c r="F160" s="3">
        <f>B160+C160+D160+E160</f>
        <v>21</v>
      </c>
      <c r="G160" s="4">
        <f>F160*0.4/40</f>
        <v>0.21000000000000002</v>
      </c>
      <c r="H160" s="2">
        <v>8</v>
      </c>
      <c r="I160" s="5">
        <f>H160*0.6/10</f>
        <v>0.48</v>
      </c>
      <c r="J160" s="4">
        <f>G160+I160</f>
        <v>0.69</v>
      </c>
      <c r="K160" s="15">
        <f>J160*23.33 / 100</f>
        <v>0.16097699999999995</v>
      </c>
      <c r="L160" s="10">
        <v>0.14180000000000001</v>
      </c>
      <c r="M160" s="6"/>
      <c r="N160" s="7">
        <f>K160+L160+M160</f>
        <v>0.30277699999999996</v>
      </c>
    </row>
    <row r="161" spans="1:14" x14ac:dyDescent="0.25">
      <c r="A161" s="25" t="s">
        <v>232</v>
      </c>
      <c r="B161" s="2">
        <v>7</v>
      </c>
      <c r="C161" s="2">
        <v>7</v>
      </c>
      <c r="D161" s="2">
        <v>7</v>
      </c>
      <c r="E161" s="2">
        <v>5</v>
      </c>
      <c r="F161" s="3">
        <f>B161+C161+D161+E161</f>
        <v>26</v>
      </c>
      <c r="G161" s="4">
        <f>F161*0.4/40</f>
        <v>0.26</v>
      </c>
      <c r="H161" s="2">
        <v>6.8</v>
      </c>
      <c r="I161" s="5">
        <f>H161*0.6/10</f>
        <v>0.40800000000000003</v>
      </c>
      <c r="J161" s="4">
        <f>G161+I161</f>
        <v>0.66800000000000004</v>
      </c>
      <c r="K161" s="15">
        <f>J161*23.33 / 100</f>
        <v>0.15584439999999999</v>
      </c>
      <c r="L161" s="10">
        <v>0.14649999999999999</v>
      </c>
      <c r="M161" s="6"/>
      <c r="N161" s="7">
        <f>K161+L161+M161</f>
        <v>0.30234439999999996</v>
      </c>
    </row>
    <row r="162" spans="1:14" x14ac:dyDescent="0.25">
      <c r="A162" s="25" t="s">
        <v>189</v>
      </c>
      <c r="B162" s="2">
        <v>8</v>
      </c>
      <c r="C162" s="2">
        <v>5</v>
      </c>
      <c r="D162" s="2">
        <v>6</v>
      </c>
      <c r="E162" s="2">
        <v>1</v>
      </c>
      <c r="F162" s="3">
        <f>B162+C162+D162+E162</f>
        <v>20</v>
      </c>
      <c r="G162" s="4">
        <f>F162*0.4/40</f>
        <v>0.2</v>
      </c>
      <c r="H162" s="2">
        <v>6.8</v>
      </c>
      <c r="I162" s="5">
        <f>H162*0.6/10</f>
        <v>0.40800000000000003</v>
      </c>
      <c r="J162" s="4">
        <f>G162+I162</f>
        <v>0.6080000000000001</v>
      </c>
      <c r="K162" s="15">
        <f>J162*23.33 / 100</f>
        <v>0.14184640000000001</v>
      </c>
      <c r="L162" s="10">
        <v>0.15909999999999999</v>
      </c>
      <c r="M162" s="6"/>
      <c r="N162" s="7">
        <f>K162+L162+M162</f>
        <v>0.3009464</v>
      </c>
    </row>
    <row r="163" spans="1:14" x14ac:dyDescent="0.25">
      <c r="A163" s="25" t="s">
        <v>238</v>
      </c>
      <c r="B163" s="2">
        <v>7</v>
      </c>
      <c r="C163" s="2">
        <v>5</v>
      </c>
      <c r="D163" s="2">
        <v>7</v>
      </c>
      <c r="E163" s="2">
        <v>3</v>
      </c>
      <c r="F163" s="3">
        <f>B163+C163+D163+E163</f>
        <v>22</v>
      </c>
      <c r="G163" s="4">
        <f>F163*0.4/40</f>
        <v>0.22000000000000003</v>
      </c>
      <c r="H163" s="2">
        <v>7.6</v>
      </c>
      <c r="I163" s="5">
        <f>H163*0.6/10</f>
        <v>0.45599999999999996</v>
      </c>
      <c r="J163" s="4">
        <f>G163+I163</f>
        <v>0.67599999999999993</v>
      </c>
      <c r="K163" s="15">
        <f>J163*23.33 / 100</f>
        <v>0.15771079999999998</v>
      </c>
      <c r="L163" s="10">
        <v>0.14319999999999999</v>
      </c>
      <c r="M163" s="6"/>
      <c r="N163" s="7">
        <f>K163+L163+M163</f>
        <v>0.30091079999999998</v>
      </c>
    </row>
    <row r="164" spans="1:14" x14ac:dyDescent="0.25">
      <c r="A164" s="25" t="s">
        <v>206</v>
      </c>
      <c r="B164" s="2">
        <v>7</v>
      </c>
      <c r="C164" s="2">
        <v>6</v>
      </c>
      <c r="D164" s="2">
        <v>5</v>
      </c>
      <c r="E164" s="2">
        <v>6</v>
      </c>
      <c r="F164" s="3">
        <f>B164+C164+D164+E164</f>
        <v>24</v>
      </c>
      <c r="G164" s="4">
        <f>F164*0.4/40</f>
        <v>0.24000000000000005</v>
      </c>
      <c r="H164" s="2">
        <v>6</v>
      </c>
      <c r="I164" s="5">
        <f>H164*0.6/10</f>
        <v>0.36</v>
      </c>
      <c r="J164" s="4">
        <f>G164+I164</f>
        <v>0.60000000000000009</v>
      </c>
      <c r="K164" s="15">
        <f>J164*23.33 / 100</f>
        <v>0.13998000000000002</v>
      </c>
      <c r="L164" s="10">
        <v>0.15490000000000001</v>
      </c>
      <c r="M164" s="6"/>
      <c r="N164" s="7">
        <f>K164+L164+M164</f>
        <v>0.29488000000000003</v>
      </c>
    </row>
    <row r="165" spans="1:14" x14ac:dyDescent="0.25">
      <c r="A165" s="25" t="s">
        <v>228</v>
      </c>
      <c r="B165" s="2">
        <v>7</v>
      </c>
      <c r="C165" s="2">
        <v>4</v>
      </c>
      <c r="D165" s="2">
        <v>5</v>
      </c>
      <c r="E165" s="2">
        <v>4</v>
      </c>
      <c r="F165" s="3">
        <f>B165+C165+D165+E165</f>
        <v>20</v>
      </c>
      <c r="G165" s="4">
        <f>F165*0.4/40</f>
        <v>0.2</v>
      </c>
      <c r="H165" s="2">
        <v>7.2</v>
      </c>
      <c r="I165" s="5">
        <f>H165*0.6/10</f>
        <v>0.43200000000000005</v>
      </c>
      <c r="J165" s="4">
        <f>G165+I165</f>
        <v>0.63200000000000012</v>
      </c>
      <c r="K165" s="15">
        <f>J165*23.33 / 100</f>
        <v>0.14744560000000001</v>
      </c>
      <c r="L165" s="10">
        <v>0.14699999999999999</v>
      </c>
      <c r="M165" s="6"/>
      <c r="N165" s="7">
        <f>K165+L165+M165</f>
        <v>0.29444559999999997</v>
      </c>
    </row>
    <row r="166" spans="1:14" x14ac:dyDescent="0.25">
      <c r="A166" s="25" t="s">
        <v>233</v>
      </c>
      <c r="B166" s="2">
        <v>7</v>
      </c>
      <c r="C166" s="2">
        <v>7</v>
      </c>
      <c r="D166" s="2">
        <v>5</v>
      </c>
      <c r="E166" s="2">
        <v>4</v>
      </c>
      <c r="F166" s="3">
        <f>B166+C166+D166+E166</f>
        <v>23</v>
      </c>
      <c r="G166" s="4">
        <f>F166*0.4/40</f>
        <v>0.23000000000000004</v>
      </c>
      <c r="H166" s="2">
        <v>6.8</v>
      </c>
      <c r="I166" s="5">
        <f>H166*0.6/10</f>
        <v>0.40800000000000003</v>
      </c>
      <c r="J166" s="4">
        <f>G166+I166</f>
        <v>0.63800000000000012</v>
      </c>
      <c r="K166" s="15">
        <f>J166*23.33 / 100</f>
        <v>0.14884540000000002</v>
      </c>
      <c r="L166" s="10">
        <v>0.14510000000000001</v>
      </c>
      <c r="M166" s="6"/>
      <c r="N166" s="7">
        <f>K166+L166+M166</f>
        <v>0.29394540000000002</v>
      </c>
    </row>
    <row r="167" spans="1:14" x14ac:dyDescent="0.25">
      <c r="A167" s="25" t="s">
        <v>231</v>
      </c>
      <c r="B167" s="2">
        <v>6</v>
      </c>
      <c r="C167" s="2">
        <v>4</v>
      </c>
      <c r="D167" s="2">
        <v>4</v>
      </c>
      <c r="E167" s="2">
        <v>4</v>
      </c>
      <c r="F167" s="3">
        <f>B167+C167+D167+E167</f>
        <v>18</v>
      </c>
      <c r="G167" s="4">
        <f>F167*0.4/40</f>
        <v>0.18</v>
      </c>
      <c r="H167" s="2">
        <v>7.2</v>
      </c>
      <c r="I167" s="5">
        <f>H167*0.6/10</f>
        <v>0.43200000000000005</v>
      </c>
      <c r="J167" s="4">
        <f>G167+I167</f>
        <v>0.6120000000000001</v>
      </c>
      <c r="K167" s="15">
        <f>J167*23.33 / 100</f>
        <v>0.14277960000000001</v>
      </c>
      <c r="L167" s="10">
        <v>0.14649999999999999</v>
      </c>
      <c r="M167" s="6"/>
      <c r="N167" s="7">
        <f>K167+L167+M167</f>
        <v>0.28927959999999997</v>
      </c>
    </row>
    <row r="168" spans="1:14" x14ac:dyDescent="0.25">
      <c r="A168" s="25" t="s">
        <v>229</v>
      </c>
      <c r="B168" s="2">
        <v>6</v>
      </c>
      <c r="C168" s="2">
        <v>6</v>
      </c>
      <c r="D168" s="2">
        <v>7</v>
      </c>
      <c r="E168" s="2">
        <v>5</v>
      </c>
      <c r="F168" s="3">
        <f>B168+C168+D168+E168</f>
        <v>24</v>
      </c>
      <c r="G168" s="4">
        <f>F168*0.4/40</f>
        <v>0.24000000000000005</v>
      </c>
      <c r="H168" s="2">
        <v>6</v>
      </c>
      <c r="I168" s="5">
        <f>H168*0.6/10</f>
        <v>0.36</v>
      </c>
      <c r="J168" s="4">
        <f>G168+I168</f>
        <v>0.60000000000000009</v>
      </c>
      <c r="K168" s="15">
        <f>J168*23.33 / 100</f>
        <v>0.13998000000000002</v>
      </c>
      <c r="L168" s="10">
        <v>0.14699999999999999</v>
      </c>
      <c r="M168" s="6"/>
      <c r="N168" s="7">
        <f>K168+L168+M168</f>
        <v>0.28698000000000001</v>
      </c>
    </row>
    <row r="169" spans="1:14" x14ac:dyDescent="0.25">
      <c r="A169" s="35" t="s">
        <v>624</v>
      </c>
      <c r="B169" s="2">
        <v>5</v>
      </c>
      <c r="C169" s="2">
        <v>5</v>
      </c>
      <c r="D169" s="2">
        <v>6</v>
      </c>
      <c r="E169" s="2">
        <v>4</v>
      </c>
      <c r="F169" s="3">
        <f>B169+C169+D169+E169</f>
        <v>20</v>
      </c>
      <c r="G169" s="4">
        <f>F169*0.4/40</f>
        <v>0.2</v>
      </c>
      <c r="H169" s="2">
        <v>6.8</v>
      </c>
      <c r="I169" s="5">
        <f>H169*0.6/10</f>
        <v>0.40800000000000003</v>
      </c>
      <c r="J169" s="4">
        <f>G169+I169</f>
        <v>0.6080000000000001</v>
      </c>
      <c r="K169" s="15">
        <f>J169*23.33 / 100</f>
        <v>0.14184640000000001</v>
      </c>
      <c r="L169" s="10">
        <v>0.14230000000000001</v>
      </c>
      <c r="M169" s="6"/>
      <c r="N169" s="7">
        <f>K169+L169+M169</f>
        <v>0.28414640000000002</v>
      </c>
    </row>
  </sheetData>
  <autoFilter ref="A1:N168">
    <sortState ref="A2:N169">
      <sortCondition descending="1" ref="N1:N168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0"/>
  <sheetViews>
    <sheetView workbookViewId="0">
      <selection activeCell="E52" sqref="E52"/>
    </sheetView>
  </sheetViews>
  <sheetFormatPr baseColWidth="10" defaultRowHeight="15" x14ac:dyDescent="0.25"/>
  <cols>
    <col min="1" max="1" width="45.5703125" customWidth="1"/>
    <col min="2" max="2" width="14.28515625" customWidth="1"/>
    <col min="3" max="3" width="14.5703125" customWidth="1"/>
    <col min="4" max="4" width="14.7109375" customWidth="1"/>
    <col min="5" max="5" width="15.42578125" customWidth="1"/>
    <col min="6" max="6" width="15.140625" customWidth="1"/>
    <col min="7" max="7" width="18.85546875" customWidth="1"/>
    <col min="8" max="8" width="26.140625" customWidth="1"/>
    <col min="9" max="9" width="30.42578125" customWidth="1"/>
    <col min="10" max="10" width="26.42578125" customWidth="1"/>
    <col min="11" max="11" width="21.7109375" customWidth="1"/>
    <col min="12" max="12" width="20.7109375" customWidth="1"/>
    <col min="14" max="14" width="23" customWidth="1"/>
  </cols>
  <sheetData>
    <row r="1" spans="1:14" x14ac:dyDescent="0.25">
      <c r="A1" s="9" t="s">
        <v>0</v>
      </c>
      <c r="B1" s="8" t="s">
        <v>607</v>
      </c>
      <c r="C1" s="8" t="s">
        <v>608</v>
      </c>
      <c r="D1" s="8" t="s">
        <v>609</v>
      </c>
      <c r="E1" s="8" t="s">
        <v>610</v>
      </c>
      <c r="F1" s="8" t="s">
        <v>605</v>
      </c>
      <c r="G1" s="8" t="s">
        <v>606</v>
      </c>
      <c r="H1" s="8" t="s">
        <v>611</v>
      </c>
      <c r="I1" s="8" t="s">
        <v>612</v>
      </c>
      <c r="J1" s="8" t="s">
        <v>613</v>
      </c>
      <c r="K1" s="14" t="s">
        <v>617</v>
      </c>
      <c r="L1" s="12" t="s">
        <v>616</v>
      </c>
      <c r="M1" s="8" t="s">
        <v>614</v>
      </c>
      <c r="N1" s="8" t="s">
        <v>615</v>
      </c>
    </row>
    <row r="2" spans="1:14" x14ac:dyDescent="0.25">
      <c r="A2" s="24" t="s">
        <v>57</v>
      </c>
      <c r="B2" s="2">
        <v>5</v>
      </c>
      <c r="C2" s="2">
        <v>4</v>
      </c>
      <c r="D2" s="2">
        <v>5</v>
      </c>
      <c r="E2" s="2">
        <v>4</v>
      </c>
      <c r="F2" s="3">
        <f t="shared" ref="F2:F64" si="0">B2+C2+D2+E2</f>
        <v>18</v>
      </c>
      <c r="G2" s="4">
        <f t="shared" ref="G2:G64" si="1">F2*0.4/40</f>
        <v>0.18</v>
      </c>
      <c r="H2" s="2">
        <v>6.4</v>
      </c>
      <c r="I2" s="5">
        <f t="shared" ref="I2:I64" si="2">H2*0.6/10</f>
        <v>0.38400000000000001</v>
      </c>
      <c r="J2" s="4">
        <f t="shared" ref="J2:J64" si="3">G2+I2</f>
        <v>0.56400000000000006</v>
      </c>
      <c r="K2" s="15">
        <f t="shared" ref="K2:K64" si="4">J2*23.33 / 100</f>
        <v>0.13158120000000001</v>
      </c>
      <c r="L2" s="10">
        <v>0.1885</v>
      </c>
      <c r="M2" s="6"/>
      <c r="N2" s="7">
        <f t="shared" ref="N2:N64" si="5">K2+L2+M2</f>
        <v>0.32008120000000001</v>
      </c>
    </row>
    <row r="3" spans="1:14" x14ac:dyDescent="0.25">
      <c r="A3" s="24" t="s">
        <v>118</v>
      </c>
      <c r="B3" s="2">
        <v>8</v>
      </c>
      <c r="C3" s="2">
        <v>5</v>
      </c>
      <c r="D3" s="2">
        <v>5</v>
      </c>
      <c r="E3" s="2">
        <v>6</v>
      </c>
      <c r="F3" s="3">
        <f t="shared" si="0"/>
        <v>24</v>
      </c>
      <c r="G3" s="4">
        <f t="shared" si="1"/>
        <v>0.24000000000000005</v>
      </c>
      <c r="H3" s="2">
        <v>5.6</v>
      </c>
      <c r="I3" s="5">
        <f t="shared" si="2"/>
        <v>0.33599999999999997</v>
      </c>
      <c r="J3" s="4">
        <f t="shared" si="3"/>
        <v>0.57600000000000007</v>
      </c>
      <c r="K3" s="15">
        <f t="shared" si="4"/>
        <v>0.13438080000000002</v>
      </c>
      <c r="L3" s="10">
        <v>0.1764</v>
      </c>
      <c r="M3" s="6"/>
      <c r="N3" s="7">
        <f t="shared" si="5"/>
        <v>0.31078080000000002</v>
      </c>
    </row>
    <row r="4" spans="1:14" x14ac:dyDescent="0.25">
      <c r="A4" s="24" t="s">
        <v>101</v>
      </c>
      <c r="B4" s="2">
        <v>8</v>
      </c>
      <c r="C4" s="2">
        <v>3</v>
      </c>
      <c r="D4" s="2">
        <v>5</v>
      </c>
      <c r="E4" s="2">
        <v>6</v>
      </c>
      <c r="F4" s="3">
        <f t="shared" si="0"/>
        <v>22</v>
      </c>
      <c r="G4" s="4">
        <f t="shared" si="1"/>
        <v>0.22000000000000003</v>
      </c>
      <c r="H4" s="2">
        <v>5.6</v>
      </c>
      <c r="I4" s="5">
        <f t="shared" si="2"/>
        <v>0.33599999999999997</v>
      </c>
      <c r="J4" s="4">
        <f t="shared" si="3"/>
        <v>0.55600000000000005</v>
      </c>
      <c r="K4" s="15">
        <f t="shared" si="4"/>
        <v>0.12971479999999999</v>
      </c>
      <c r="L4" s="10">
        <v>0.17960000000000001</v>
      </c>
      <c r="M4" s="6"/>
      <c r="N4" s="7">
        <f t="shared" si="5"/>
        <v>0.3093148</v>
      </c>
    </row>
    <row r="5" spans="1:14" x14ac:dyDescent="0.25">
      <c r="A5" s="24" t="s">
        <v>244</v>
      </c>
      <c r="B5" s="2">
        <v>8</v>
      </c>
      <c r="C5" s="2">
        <v>5</v>
      </c>
      <c r="D5" s="2">
        <v>7</v>
      </c>
      <c r="E5" s="2">
        <v>5</v>
      </c>
      <c r="F5" s="3">
        <f t="shared" si="0"/>
        <v>25</v>
      </c>
      <c r="G5" s="4">
        <f t="shared" si="1"/>
        <v>0.25</v>
      </c>
      <c r="H5" s="2">
        <v>8</v>
      </c>
      <c r="I5" s="5">
        <f t="shared" si="2"/>
        <v>0.48</v>
      </c>
      <c r="J5" s="4">
        <f t="shared" si="3"/>
        <v>0.73</v>
      </c>
      <c r="K5" s="15">
        <f t="shared" si="4"/>
        <v>0.17030899999999999</v>
      </c>
      <c r="L5" s="10">
        <v>0.1386</v>
      </c>
      <c r="M5" s="6"/>
      <c r="N5" s="7">
        <f t="shared" si="5"/>
        <v>0.30890899999999999</v>
      </c>
    </row>
    <row r="6" spans="1:14" x14ac:dyDescent="0.25">
      <c r="A6" s="24" t="s">
        <v>112</v>
      </c>
      <c r="B6" s="2">
        <v>9</v>
      </c>
      <c r="C6" s="2">
        <v>6</v>
      </c>
      <c r="D6" s="2">
        <v>3</v>
      </c>
      <c r="E6" s="2">
        <v>4</v>
      </c>
      <c r="F6" s="3">
        <f t="shared" si="0"/>
        <v>22</v>
      </c>
      <c r="G6" s="4">
        <f t="shared" si="1"/>
        <v>0.22000000000000003</v>
      </c>
      <c r="H6" s="2">
        <v>5.6</v>
      </c>
      <c r="I6" s="5">
        <f t="shared" si="2"/>
        <v>0.33599999999999997</v>
      </c>
      <c r="J6" s="4">
        <f t="shared" si="3"/>
        <v>0.55600000000000005</v>
      </c>
      <c r="K6" s="15">
        <f t="shared" si="4"/>
        <v>0.12971479999999999</v>
      </c>
      <c r="L6" s="10">
        <v>0.1787</v>
      </c>
      <c r="M6" s="6"/>
      <c r="N6" s="7">
        <f t="shared" si="5"/>
        <v>0.30841479999999999</v>
      </c>
    </row>
    <row r="7" spans="1:14" x14ac:dyDescent="0.25">
      <c r="A7" s="24" t="s">
        <v>63</v>
      </c>
      <c r="B7" s="2">
        <v>6</v>
      </c>
      <c r="C7" s="2">
        <v>4</v>
      </c>
      <c r="D7" s="2">
        <v>5</v>
      </c>
      <c r="E7" s="2">
        <v>3</v>
      </c>
      <c r="F7" s="3">
        <f t="shared" si="0"/>
        <v>18</v>
      </c>
      <c r="G7" s="4">
        <f t="shared" si="1"/>
        <v>0.18</v>
      </c>
      <c r="H7" s="2">
        <v>5.6</v>
      </c>
      <c r="I7" s="5">
        <f t="shared" si="2"/>
        <v>0.33599999999999997</v>
      </c>
      <c r="J7" s="4">
        <f t="shared" si="3"/>
        <v>0.51600000000000001</v>
      </c>
      <c r="K7" s="15">
        <f t="shared" si="4"/>
        <v>0.1203828</v>
      </c>
      <c r="L7" s="10">
        <v>0.18709999999999999</v>
      </c>
      <c r="M7" s="6"/>
      <c r="N7" s="7">
        <f t="shared" si="5"/>
        <v>0.3074828</v>
      </c>
    </row>
    <row r="8" spans="1:14" x14ac:dyDescent="0.25">
      <c r="A8" s="24" t="s">
        <v>78</v>
      </c>
      <c r="B8" s="2">
        <v>8</v>
      </c>
      <c r="C8" s="2">
        <v>5</v>
      </c>
      <c r="D8" s="2">
        <v>5</v>
      </c>
      <c r="E8" s="2">
        <v>8</v>
      </c>
      <c r="F8" s="3">
        <f t="shared" si="0"/>
        <v>26</v>
      </c>
      <c r="G8" s="4">
        <f t="shared" si="1"/>
        <v>0.26</v>
      </c>
      <c r="H8" s="2">
        <v>4.4000000000000004</v>
      </c>
      <c r="I8" s="5">
        <f t="shared" si="2"/>
        <v>0.26400000000000001</v>
      </c>
      <c r="J8" s="4">
        <f t="shared" si="3"/>
        <v>0.52400000000000002</v>
      </c>
      <c r="K8" s="15">
        <f t="shared" si="4"/>
        <v>0.12224919999999999</v>
      </c>
      <c r="L8" s="10">
        <v>0.18429999999999999</v>
      </c>
      <c r="M8" s="6"/>
      <c r="N8" s="7">
        <f t="shared" si="5"/>
        <v>0.30654919999999997</v>
      </c>
    </row>
    <row r="9" spans="1:14" x14ac:dyDescent="0.25">
      <c r="A9" s="24" t="s">
        <v>132</v>
      </c>
      <c r="B9" s="2">
        <v>7</v>
      </c>
      <c r="C9" s="2">
        <v>3</v>
      </c>
      <c r="D9" s="2">
        <v>6</v>
      </c>
      <c r="E9" s="2">
        <v>5</v>
      </c>
      <c r="F9" s="3">
        <f t="shared" si="0"/>
        <v>21</v>
      </c>
      <c r="G9" s="4">
        <f t="shared" si="1"/>
        <v>0.21000000000000002</v>
      </c>
      <c r="H9" s="2">
        <v>6</v>
      </c>
      <c r="I9" s="5">
        <f t="shared" si="2"/>
        <v>0.36</v>
      </c>
      <c r="J9" s="4">
        <f t="shared" si="3"/>
        <v>0.57000000000000006</v>
      </c>
      <c r="K9" s="15">
        <f t="shared" si="4"/>
        <v>0.13298099999999999</v>
      </c>
      <c r="L9" s="10">
        <v>0.1726</v>
      </c>
      <c r="M9" s="6"/>
      <c r="N9" s="7">
        <f t="shared" si="5"/>
        <v>0.30558099999999999</v>
      </c>
    </row>
    <row r="10" spans="1:14" x14ac:dyDescent="0.25">
      <c r="A10" s="24" t="s">
        <v>139</v>
      </c>
      <c r="B10" s="2">
        <v>5</v>
      </c>
      <c r="C10" s="2">
        <v>4</v>
      </c>
      <c r="D10" s="2">
        <v>8</v>
      </c>
      <c r="E10" s="2">
        <v>3</v>
      </c>
      <c r="F10" s="3">
        <f t="shared" si="0"/>
        <v>20</v>
      </c>
      <c r="G10" s="4">
        <f t="shared" si="1"/>
        <v>0.2</v>
      </c>
      <c r="H10" s="2">
        <v>6</v>
      </c>
      <c r="I10" s="5">
        <f t="shared" si="2"/>
        <v>0.36</v>
      </c>
      <c r="J10" s="4">
        <f t="shared" si="3"/>
        <v>0.56000000000000005</v>
      </c>
      <c r="K10" s="15">
        <f t="shared" si="4"/>
        <v>0.13064799999999999</v>
      </c>
      <c r="L10" s="10">
        <v>0.17169999999999999</v>
      </c>
      <c r="M10" s="6"/>
      <c r="N10" s="7">
        <f t="shared" si="5"/>
        <v>0.30234799999999995</v>
      </c>
    </row>
    <row r="11" spans="1:14" x14ac:dyDescent="0.25">
      <c r="A11" s="24" t="s">
        <v>164</v>
      </c>
      <c r="B11" s="2">
        <v>4</v>
      </c>
      <c r="C11" s="2">
        <v>5</v>
      </c>
      <c r="D11" s="2">
        <v>6</v>
      </c>
      <c r="E11" s="2">
        <v>5</v>
      </c>
      <c r="F11" s="3">
        <f t="shared" si="0"/>
        <v>20</v>
      </c>
      <c r="G11" s="4">
        <f t="shared" si="1"/>
        <v>0.2</v>
      </c>
      <c r="H11" s="2">
        <v>6.4</v>
      </c>
      <c r="I11" s="5">
        <f t="shared" si="2"/>
        <v>0.38400000000000001</v>
      </c>
      <c r="J11" s="4">
        <f t="shared" si="3"/>
        <v>0.58400000000000007</v>
      </c>
      <c r="K11" s="15">
        <f t="shared" si="4"/>
        <v>0.13624720000000001</v>
      </c>
      <c r="L11" s="10">
        <v>0.1661</v>
      </c>
      <c r="M11" s="6"/>
      <c r="N11" s="7">
        <f t="shared" si="5"/>
        <v>0.30234720000000004</v>
      </c>
    </row>
    <row r="12" spans="1:14" x14ac:dyDescent="0.25">
      <c r="A12" s="24" t="s">
        <v>154</v>
      </c>
      <c r="B12" s="2">
        <v>6</v>
      </c>
      <c r="C12" s="2">
        <v>5</v>
      </c>
      <c r="D12" s="2">
        <v>6</v>
      </c>
      <c r="E12" s="2">
        <v>2</v>
      </c>
      <c r="F12" s="3">
        <f t="shared" si="0"/>
        <v>19</v>
      </c>
      <c r="G12" s="4">
        <f t="shared" si="1"/>
        <v>0.19</v>
      </c>
      <c r="H12" s="2">
        <v>6.4</v>
      </c>
      <c r="I12" s="5">
        <f t="shared" si="2"/>
        <v>0.38400000000000001</v>
      </c>
      <c r="J12" s="4">
        <f t="shared" si="3"/>
        <v>0.57400000000000007</v>
      </c>
      <c r="K12" s="15">
        <f t="shared" si="4"/>
        <v>0.13391420000000001</v>
      </c>
      <c r="L12" s="10">
        <v>0.16800000000000001</v>
      </c>
      <c r="M12" s="6"/>
      <c r="N12" s="7">
        <f t="shared" si="5"/>
        <v>0.30191420000000002</v>
      </c>
    </row>
    <row r="13" spans="1:14" x14ac:dyDescent="0.25">
      <c r="A13" s="24" t="s">
        <v>131</v>
      </c>
      <c r="B13" s="2">
        <v>7</v>
      </c>
      <c r="C13" s="2">
        <v>5</v>
      </c>
      <c r="D13" s="2">
        <v>6</v>
      </c>
      <c r="E13" s="2">
        <v>3</v>
      </c>
      <c r="F13" s="3">
        <f t="shared" si="0"/>
        <v>21</v>
      </c>
      <c r="G13" s="4">
        <f t="shared" si="1"/>
        <v>0.21000000000000002</v>
      </c>
      <c r="H13" s="2">
        <v>5.6</v>
      </c>
      <c r="I13" s="5">
        <f t="shared" si="2"/>
        <v>0.33599999999999997</v>
      </c>
      <c r="J13" s="4">
        <f t="shared" si="3"/>
        <v>0.54600000000000004</v>
      </c>
      <c r="K13" s="15">
        <f t="shared" si="4"/>
        <v>0.12738179999999999</v>
      </c>
      <c r="L13" s="10">
        <v>0.17399999999999999</v>
      </c>
      <c r="M13" s="6"/>
      <c r="N13" s="7">
        <f t="shared" si="5"/>
        <v>0.30138179999999998</v>
      </c>
    </row>
    <row r="14" spans="1:14" x14ac:dyDescent="0.25">
      <c r="A14" s="24" t="s">
        <v>103</v>
      </c>
      <c r="B14" s="2">
        <v>4</v>
      </c>
      <c r="C14" s="2">
        <v>3</v>
      </c>
      <c r="D14" s="2">
        <v>6</v>
      </c>
      <c r="E14" s="2">
        <v>5</v>
      </c>
      <c r="F14" s="3">
        <f t="shared" si="0"/>
        <v>18</v>
      </c>
      <c r="G14" s="4">
        <f t="shared" si="1"/>
        <v>0.18</v>
      </c>
      <c r="H14" s="2">
        <v>5.6</v>
      </c>
      <c r="I14" s="5">
        <f t="shared" si="2"/>
        <v>0.33599999999999997</v>
      </c>
      <c r="J14" s="4">
        <f t="shared" si="3"/>
        <v>0.51600000000000001</v>
      </c>
      <c r="K14" s="15">
        <f t="shared" si="4"/>
        <v>0.1203828</v>
      </c>
      <c r="L14" s="10">
        <v>0.17960000000000001</v>
      </c>
      <c r="M14" s="6"/>
      <c r="N14" s="7">
        <f t="shared" si="5"/>
        <v>0.29998279999999999</v>
      </c>
    </row>
    <row r="15" spans="1:14" x14ac:dyDescent="0.25">
      <c r="A15" s="24" t="s">
        <v>34</v>
      </c>
      <c r="B15" s="2">
        <v>8</v>
      </c>
      <c r="C15" s="2">
        <v>1</v>
      </c>
      <c r="D15" s="2">
        <v>3</v>
      </c>
      <c r="E15" s="2">
        <v>3</v>
      </c>
      <c r="F15" s="3">
        <f t="shared" si="0"/>
        <v>15</v>
      </c>
      <c r="G15" s="4">
        <f t="shared" si="1"/>
        <v>0.15</v>
      </c>
      <c r="H15" s="2">
        <v>4.8</v>
      </c>
      <c r="I15" s="5">
        <f t="shared" si="2"/>
        <v>0.28799999999999998</v>
      </c>
      <c r="J15" s="4">
        <f t="shared" si="3"/>
        <v>0.43799999999999994</v>
      </c>
      <c r="K15" s="15">
        <f t="shared" si="4"/>
        <v>0.10218539999999997</v>
      </c>
      <c r="L15" s="10">
        <v>0.19689999999999999</v>
      </c>
      <c r="M15" s="6"/>
      <c r="N15" s="7">
        <f t="shared" si="5"/>
        <v>0.29908539999999995</v>
      </c>
    </row>
    <row r="16" spans="1:14" x14ac:dyDescent="0.25">
      <c r="A16" s="24" t="s">
        <v>177</v>
      </c>
      <c r="B16" s="2">
        <v>6</v>
      </c>
      <c r="C16" s="2">
        <v>7</v>
      </c>
      <c r="D16" s="2">
        <v>5</v>
      </c>
      <c r="E16" s="2">
        <v>5</v>
      </c>
      <c r="F16" s="3">
        <f t="shared" si="0"/>
        <v>23</v>
      </c>
      <c r="G16" s="4">
        <f t="shared" si="1"/>
        <v>0.23000000000000004</v>
      </c>
      <c r="H16" s="2">
        <v>6</v>
      </c>
      <c r="I16" s="5">
        <f t="shared" si="2"/>
        <v>0.36</v>
      </c>
      <c r="J16" s="4">
        <f t="shared" si="3"/>
        <v>0.59000000000000008</v>
      </c>
      <c r="K16" s="15">
        <f t="shared" si="4"/>
        <v>0.13764700000000002</v>
      </c>
      <c r="L16" s="10">
        <v>0.16139999999999999</v>
      </c>
      <c r="M16" s="6"/>
      <c r="N16" s="7">
        <f t="shared" si="5"/>
        <v>0.29904700000000001</v>
      </c>
    </row>
    <row r="17" spans="1:14" x14ac:dyDescent="0.25">
      <c r="A17" s="24" t="s">
        <v>188</v>
      </c>
      <c r="B17" s="2">
        <v>6</v>
      </c>
      <c r="C17" s="2">
        <v>3</v>
      </c>
      <c r="D17" s="2">
        <v>5</v>
      </c>
      <c r="E17" s="2">
        <v>5</v>
      </c>
      <c r="F17" s="3">
        <f t="shared" si="0"/>
        <v>19</v>
      </c>
      <c r="G17" s="4">
        <f t="shared" si="1"/>
        <v>0.19</v>
      </c>
      <c r="H17" s="2">
        <v>6.8</v>
      </c>
      <c r="I17" s="5">
        <f t="shared" si="2"/>
        <v>0.40800000000000003</v>
      </c>
      <c r="J17" s="4">
        <f t="shared" si="3"/>
        <v>0.59800000000000009</v>
      </c>
      <c r="K17" s="15">
        <f t="shared" si="4"/>
        <v>0.13951340000000001</v>
      </c>
      <c r="L17" s="10">
        <v>0.15909999999999999</v>
      </c>
      <c r="M17" s="6"/>
      <c r="N17" s="7">
        <f t="shared" si="5"/>
        <v>0.29861340000000003</v>
      </c>
    </row>
    <row r="18" spans="1:14" x14ac:dyDescent="0.25">
      <c r="A18" s="24" t="s">
        <v>192</v>
      </c>
      <c r="B18" s="2">
        <v>5</v>
      </c>
      <c r="C18" s="2">
        <v>5</v>
      </c>
      <c r="D18" s="2">
        <v>5</v>
      </c>
      <c r="E18" s="2">
        <v>3</v>
      </c>
      <c r="F18" s="3">
        <f t="shared" si="0"/>
        <v>18</v>
      </c>
      <c r="G18" s="4">
        <f t="shared" si="1"/>
        <v>0.18</v>
      </c>
      <c r="H18" s="2">
        <v>6.8</v>
      </c>
      <c r="I18" s="5">
        <f t="shared" si="2"/>
        <v>0.40800000000000003</v>
      </c>
      <c r="J18" s="4">
        <f t="shared" si="3"/>
        <v>0.58800000000000008</v>
      </c>
      <c r="K18" s="15">
        <f t="shared" si="4"/>
        <v>0.13718040000000001</v>
      </c>
      <c r="L18" s="10">
        <v>0.15909999999999999</v>
      </c>
      <c r="M18" s="6"/>
      <c r="N18" s="7">
        <f t="shared" si="5"/>
        <v>0.2962804</v>
      </c>
    </row>
    <row r="19" spans="1:14" x14ac:dyDescent="0.25">
      <c r="A19" s="24" t="s">
        <v>199</v>
      </c>
      <c r="B19" s="2">
        <v>5</v>
      </c>
      <c r="C19" s="2">
        <v>6</v>
      </c>
      <c r="D19" s="2">
        <v>5</v>
      </c>
      <c r="E19" s="2">
        <v>4</v>
      </c>
      <c r="F19" s="3">
        <f t="shared" si="0"/>
        <v>20</v>
      </c>
      <c r="G19" s="4">
        <f t="shared" si="1"/>
        <v>0.2</v>
      </c>
      <c r="H19" s="2">
        <v>6.4</v>
      </c>
      <c r="I19" s="5">
        <f t="shared" si="2"/>
        <v>0.38400000000000001</v>
      </c>
      <c r="J19" s="4">
        <f t="shared" si="3"/>
        <v>0.58400000000000007</v>
      </c>
      <c r="K19" s="15">
        <f t="shared" si="4"/>
        <v>0.13624720000000001</v>
      </c>
      <c r="L19" s="10">
        <v>0.15679999999999999</v>
      </c>
      <c r="M19" s="6"/>
      <c r="N19" s="7">
        <f t="shared" si="5"/>
        <v>0.29304720000000001</v>
      </c>
    </row>
    <row r="20" spans="1:14" x14ac:dyDescent="0.25">
      <c r="A20" s="24" t="s">
        <v>162</v>
      </c>
      <c r="B20" s="2">
        <v>7</v>
      </c>
      <c r="C20" s="2">
        <v>5</v>
      </c>
      <c r="D20" s="2">
        <v>2</v>
      </c>
      <c r="E20" s="2">
        <v>4</v>
      </c>
      <c r="F20" s="3">
        <f t="shared" si="0"/>
        <v>18</v>
      </c>
      <c r="G20" s="4">
        <f t="shared" si="1"/>
        <v>0.18</v>
      </c>
      <c r="H20" s="2">
        <v>6</v>
      </c>
      <c r="I20" s="5">
        <f t="shared" si="2"/>
        <v>0.36</v>
      </c>
      <c r="J20" s="4">
        <f t="shared" si="3"/>
        <v>0.54</v>
      </c>
      <c r="K20" s="15">
        <f t="shared" si="4"/>
        <v>0.12598200000000001</v>
      </c>
      <c r="L20" s="10">
        <v>0.16700000000000001</v>
      </c>
      <c r="M20" s="6"/>
      <c r="N20" s="7">
        <f t="shared" si="5"/>
        <v>0.29298200000000002</v>
      </c>
    </row>
    <row r="21" spans="1:14" x14ac:dyDescent="0.25">
      <c r="A21" s="24" t="s">
        <v>114</v>
      </c>
      <c r="B21" s="2">
        <v>8</v>
      </c>
      <c r="C21" s="2">
        <v>3</v>
      </c>
      <c r="D21" s="2">
        <v>5</v>
      </c>
      <c r="E21" s="2">
        <v>4</v>
      </c>
      <c r="F21" s="3">
        <f t="shared" si="0"/>
        <v>20</v>
      </c>
      <c r="G21" s="4">
        <f t="shared" si="1"/>
        <v>0.2</v>
      </c>
      <c r="H21" s="2">
        <v>4.8</v>
      </c>
      <c r="I21" s="5">
        <f t="shared" si="2"/>
        <v>0.28799999999999998</v>
      </c>
      <c r="J21" s="4">
        <f t="shared" si="3"/>
        <v>0.48799999999999999</v>
      </c>
      <c r="K21" s="15">
        <f t="shared" si="4"/>
        <v>0.11385039999999998</v>
      </c>
      <c r="L21" s="10">
        <v>0.1787</v>
      </c>
      <c r="M21" s="6"/>
      <c r="N21" s="7">
        <f t="shared" si="5"/>
        <v>0.29255039999999999</v>
      </c>
    </row>
    <row r="22" spans="1:14" x14ac:dyDescent="0.25">
      <c r="A22" s="24" t="s">
        <v>180</v>
      </c>
      <c r="B22" s="2">
        <v>7</v>
      </c>
      <c r="C22" s="2">
        <v>7</v>
      </c>
      <c r="D22" s="2">
        <v>4</v>
      </c>
      <c r="E22" s="2">
        <v>5</v>
      </c>
      <c r="F22" s="3">
        <f t="shared" si="0"/>
        <v>23</v>
      </c>
      <c r="G22" s="4">
        <f t="shared" si="1"/>
        <v>0.23000000000000004</v>
      </c>
      <c r="H22" s="2">
        <v>5.6</v>
      </c>
      <c r="I22" s="5">
        <f t="shared" si="2"/>
        <v>0.33599999999999997</v>
      </c>
      <c r="J22" s="4">
        <f t="shared" si="3"/>
        <v>0.56600000000000006</v>
      </c>
      <c r="K22" s="15">
        <f t="shared" si="4"/>
        <v>0.13204779999999999</v>
      </c>
      <c r="L22" s="10">
        <v>0.1605</v>
      </c>
      <c r="M22" s="6"/>
      <c r="N22" s="7">
        <f t="shared" si="5"/>
        <v>0.29254780000000002</v>
      </c>
    </row>
    <row r="23" spans="1:14" x14ac:dyDescent="0.25">
      <c r="A23" s="24" t="s">
        <v>150</v>
      </c>
      <c r="B23" s="2">
        <v>7</v>
      </c>
      <c r="C23" s="2">
        <v>4</v>
      </c>
      <c r="D23" s="2">
        <v>7</v>
      </c>
      <c r="E23" s="2">
        <v>6</v>
      </c>
      <c r="F23" s="3">
        <f t="shared" si="0"/>
        <v>24</v>
      </c>
      <c r="G23" s="4">
        <f t="shared" si="1"/>
        <v>0.24000000000000005</v>
      </c>
      <c r="H23" s="2">
        <v>4.8</v>
      </c>
      <c r="I23" s="5">
        <f t="shared" si="2"/>
        <v>0.28799999999999998</v>
      </c>
      <c r="J23" s="4">
        <f t="shared" si="3"/>
        <v>0.52800000000000002</v>
      </c>
      <c r="K23" s="15">
        <f t="shared" si="4"/>
        <v>0.1231824</v>
      </c>
      <c r="L23" s="10">
        <v>0.16889999999999999</v>
      </c>
      <c r="M23" s="6"/>
      <c r="N23" s="7">
        <f t="shared" si="5"/>
        <v>0.29208239999999996</v>
      </c>
    </row>
    <row r="24" spans="1:14" x14ac:dyDescent="0.25">
      <c r="A24" s="24" t="s">
        <v>196</v>
      </c>
      <c r="B24" s="2">
        <v>6</v>
      </c>
      <c r="C24" s="2">
        <v>4</v>
      </c>
      <c r="D24" s="2">
        <v>6</v>
      </c>
      <c r="E24" s="2">
        <v>3</v>
      </c>
      <c r="F24" s="3">
        <f t="shared" si="0"/>
        <v>19</v>
      </c>
      <c r="G24" s="4">
        <f t="shared" si="1"/>
        <v>0.19</v>
      </c>
      <c r="H24" s="2">
        <v>6.4</v>
      </c>
      <c r="I24" s="5">
        <f t="shared" si="2"/>
        <v>0.38400000000000001</v>
      </c>
      <c r="J24" s="4">
        <f t="shared" si="3"/>
        <v>0.57400000000000007</v>
      </c>
      <c r="K24" s="15">
        <f t="shared" si="4"/>
        <v>0.13391420000000001</v>
      </c>
      <c r="L24" s="10">
        <v>0.15770000000000001</v>
      </c>
      <c r="M24" s="6"/>
      <c r="N24" s="7">
        <f t="shared" si="5"/>
        <v>0.29161420000000005</v>
      </c>
    </row>
    <row r="25" spans="1:14" x14ac:dyDescent="0.25">
      <c r="A25" s="24" t="s">
        <v>288</v>
      </c>
      <c r="B25" s="2">
        <v>8</v>
      </c>
      <c r="C25" s="2">
        <v>7</v>
      </c>
      <c r="D25" s="2">
        <v>6</v>
      </c>
      <c r="E25" s="2">
        <v>8</v>
      </c>
      <c r="F25" s="3">
        <f t="shared" si="0"/>
        <v>29</v>
      </c>
      <c r="G25" s="4">
        <f t="shared" si="1"/>
        <v>0.29000000000000004</v>
      </c>
      <c r="H25" s="2">
        <v>7.2</v>
      </c>
      <c r="I25" s="5">
        <f t="shared" si="2"/>
        <v>0.43200000000000005</v>
      </c>
      <c r="J25" s="4">
        <f t="shared" si="3"/>
        <v>0.72200000000000009</v>
      </c>
      <c r="K25" s="15">
        <f t="shared" si="4"/>
        <v>0.16844260000000003</v>
      </c>
      <c r="L25" s="10">
        <v>0.1227</v>
      </c>
      <c r="M25" s="6"/>
      <c r="N25" s="7">
        <f t="shared" si="5"/>
        <v>0.29114260000000003</v>
      </c>
    </row>
    <row r="26" spans="1:14" x14ac:dyDescent="0.25">
      <c r="A26" s="24" t="s">
        <v>247</v>
      </c>
      <c r="B26" s="2">
        <v>3</v>
      </c>
      <c r="C26" s="2">
        <v>6</v>
      </c>
      <c r="D26" s="2">
        <v>9</v>
      </c>
      <c r="E26" s="2">
        <v>7</v>
      </c>
      <c r="F26" s="3">
        <f t="shared" si="0"/>
        <v>25</v>
      </c>
      <c r="G26" s="4">
        <f t="shared" si="1"/>
        <v>0.25</v>
      </c>
      <c r="H26" s="2">
        <v>6.8</v>
      </c>
      <c r="I26" s="5">
        <f t="shared" si="2"/>
        <v>0.40800000000000003</v>
      </c>
      <c r="J26" s="4">
        <f t="shared" si="3"/>
        <v>0.65800000000000003</v>
      </c>
      <c r="K26" s="15">
        <f t="shared" si="4"/>
        <v>0.15351139999999999</v>
      </c>
      <c r="L26" s="10">
        <v>0.1376</v>
      </c>
      <c r="M26" s="6"/>
      <c r="N26" s="7">
        <f t="shared" si="5"/>
        <v>0.29111140000000002</v>
      </c>
    </row>
    <row r="27" spans="1:14" x14ac:dyDescent="0.25">
      <c r="A27" s="24" t="s">
        <v>191</v>
      </c>
      <c r="B27" s="2">
        <v>5</v>
      </c>
      <c r="C27" s="2">
        <v>5</v>
      </c>
      <c r="D27" s="2">
        <v>5</v>
      </c>
      <c r="E27" s="2">
        <v>3</v>
      </c>
      <c r="F27" s="3">
        <f t="shared" si="0"/>
        <v>18</v>
      </c>
      <c r="G27" s="4">
        <f t="shared" si="1"/>
        <v>0.18</v>
      </c>
      <c r="H27" s="2">
        <v>6.4</v>
      </c>
      <c r="I27" s="5">
        <f t="shared" si="2"/>
        <v>0.38400000000000001</v>
      </c>
      <c r="J27" s="4">
        <f t="shared" si="3"/>
        <v>0.56400000000000006</v>
      </c>
      <c r="K27" s="15">
        <f t="shared" si="4"/>
        <v>0.13158120000000001</v>
      </c>
      <c r="L27" s="10">
        <v>0.15909999999999999</v>
      </c>
      <c r="M27" s="6"/>
      <c r="N27" s="7">
        <f t="shared" si="5"/>
        <v>0.29068119999999997</v>
      </c>
    </row>
    <row r="28" spans="1:14" x14ac:dyDescent="0.25">
      <c r="A28" s="24" t="s">
        <v>254</v>
      </c>
      <c r="B28" s="2">
        <v>6</v>
      </c>
      <c r="C28" s="2">
        <v>5</v>
      </c>
      <c r="D28" s="2">
        <v>6</v>
      </c>
      <c r="E28" s="2">
        <v>4</v>
      </c>
      <c r="F28" s="3">
        <f t="shared" si="0"/>
        <v>21</v>
      </c>
      <c r="G28" s="4">
        <f t="shared" si="1"/>
        <v>0.21000000000000002</v>
      </c>
      <c r="H28" s="2">
        <v>7.6</v>
      </c>
      <c r="I28" s="5">
        <f t="shared" si="2"/>
        <v>0.45599999999999996</v>
      </c>
      <c r="J28" s="4">
        <f t="shared" si="3"/>
        <v>0.66599999999999993</v>
      </c>
      <c r="K28" s="15">
        <f t="shared" si="4"/>
        <v>0.15537779999999998</v>
      </c>
      <c r="L28" s="10">
        <v>0.1353</v>
      </c>
      <c r="M28" s="6"/>
      <c r="N28" s="7">
        <f t="shared" si="5"/>
        <v>0.29067779999999999</v>
      </c>
    </row>
    <row r="29" spans="1:14" x14ac:dyDescent="0.25">
      <c r="A29" s="24" t="s">
        <v>94</v>
      </c>
      <c r="B29" s="2">
        <v>8</v>
      </c>
      <c r="C29" s="2">
        <v>0</v>
      </c>
      <c r="D29" s="2">
        <v>5</v>
      </c>
      <c r="E29" s="2">
        <v>2</v>
      </c>
      <c r="F29" s="3">
        <f t="shared" si="0"/>
        <v>15</v>
      </c>
      <c r="G29" s="4">
        <f t="shared" si="1"/>
        <v>0.15</v>
      </c>
      <c r="H29" s="2">
        <v>5.2</v>
      </c>
      <c r="I29" s="5">
        <f t="shared" si="2"/>
        <v>0.312</v>
      </c>
      <c r="J29" s="4">
        <f t="shared" si="3"/>
        <v>0.46199999999999997</v>
      </c>
      <c r="K29" s="15">
        <f t="shared" si="4"/>
        <v>0.10778459999999999</v>
      </c>
      <c r="L29" s="10">
        <v>0.182</v>
      </c>
      <c r="M29" s="6"/>
      <c r="N29" s="7">
        <f t="shared" si="5"/>
        <v>0.2897846</v>
      </c>
    </row>
    <row r="30" spans="1:14" x14ac:dyDescent="0.25">
      <c r="A30" s="24" t="s">
        <v>204</v>
      </c>
      <c r="B30" s="2">
        <v>5</v>
      </c>
      <c r="C30" s="2">
        <v>3</v>
      </c>
      <c r="D30" s="2">
        <v>7</v>
      </c>
      <c r="E30" s="2">
        <v>4</v>
      </c>
      <c r="F30" s="3">
        <f t="shared" si="0"/>
        <v>19</v>
      </c>
      <c r="G30" s="4">
        <f t="shared" si="1"/>
        <v>0.19</v>
      </c>
      <c r="H30" s="2">
        <v>6.4</v>
      </c>
      <c r="I30" s="5">
        <f t="shared" si="2"/>
        <v>0.38400000000000001</v>
      </c>
      <c r="J30" s="4">
        <f t="shared" si="3"/>
        <v>0.57400000000000007</v>
      </c>
      <c r="K30" s="15">
        <f t="shared" si="4"/>
        <v>0.13391420000000001</v>
      </c>
      <c r="L30" s="10">
        <v>0.15540000000000001</v>
      </c>
      <c r="M30" s="6"/>
      <c r="N30" s="7">
        <f t="shared" si="5"/>
        <v>0.28931420000000002</v>
      </c>
    </row>
    <row r="31" spans="1:14" x14ac:dyDescent="0.25">
      <c r="A31" s="24" t="s">
        <v>190</v>
      </c>
      <c r="B31" s="2">
        <v>6</v>
      </c>
      <c r="C31" s="2">
        <v>1</v>
      </c>
      <c r="D31" s="2">
        <v>7</v>
      </c>
      <c r="E31" s="2">
        <v>3</v>
      </c>
      <c r="F31" s="3">
        <f t="shared" si="0"/>
        <v>17</v>
      </c>
      <c r="G31" s="4">
        <f t="shared" si="1"/>
        <v>0.17</v>
      </c>
      <c r="H31" s="2">
        <v>6.4</v>
      </c>
      <c r="I31" s="5">
        <f t="shared" si="2"/>
        <v>0.38400000000000001</v>
      </c>
      <c r="J31" s="4">
        <f t="shared" si="3"/>
        <v>0.55400000000000005</v>
      </c>
      <c r="K31" s="15">
        <f t="shared" si="4"/>
        <v>0.12924820000000001</v>
      </c>
      <c r="L31" s="10">
        <v>0.15909999999999999</v>
      </c>
      <c r="M31" s="6"/>
      <c r="N31" s="7">
        <f t="shared" si="5"/>
        <v>0.2883482</v>
      </c>
    </row>
    <row r="32" spans="1:14" x14ac:dyDescent="0.25">
      <c r="A32" s="24" t="s">
        <v>140</v>
      </c>
      <c r="B32" s="2">
        <v>9</v>
      </c>
      <c r="C32" s="2">
        <v>3</v>
      </c>
      <c r="D32" s="2">
        <v>6</v>
      </c>
      <c r="E32" s="2">
        <v>3</v>
      </c>
      <c r="F32" s="3">
        <f t="shared" si="0"/>
        <v>21</v>
      </c>
      <c r="G32" s="4">
        <f t="shared" si="1"/>
        <v>0.21000000000000002</v>
      </c>
      <c r="H32" s="2">
        <v>4.8</v>
      </c>
      <c r="I32" s="5">
        <f t="shared" si="2"/>
        <v>0.28799999999999998</v>
      </c>
      <c r="J32" s="4">
        <f t="shared" si="3"/>
        <v>0.498</v>
      </c>
      <c r="K32" s="15">
        <f t="shared" si="4"/>
        <v>0.11618339999999999</v>
      </c>
      <c r="L32" s="10">
        <v>0.17169999999999999</v>
      </c>
      <c r="M32" s="6"/>
      <c r="N32" s="7">
        <f t="shared" si="5"/>
        <v>0.28788340000000001</v>
      </c>
    </row>
    <row r="33" spans="1:14" x14ac:dyDescent="0.25">
      <c r="A33" s="24" t="s">
        <v>205</v>
      </c>
      <c r="B33" s="2">
        <v>4</v>
      </c>
      <c r="C33" s="2">
        <v>6</v>
      </c>
      <c r="D33" s="2">
        <v>8</v>
      </c>
      <c r="E33" s="2">
        <v>5</v>
      </c>
      <c r="F33" s="3">
        <f t="shared" si="0"/>
        <v>23</v>
      </c>
      <c r="G33" s="4">
        <f t="shared" si="1"/>
        <v>0.23000000000000004</v>
      </c>
      <c r="H33" s="2">
        <v>5.6</v>
      </c>
      <c r="I33" s="5">
        <f t="shared" si="2"/>
        <v>0.33599999999999997</v>
      </c>
      <c r="J33" s="4">
        <f t="shared" si="3"/>
        <v>0.56600000000000006</v>
      </c>
      <c r="K33" s="15">
        <f t="shared" si="4"/>
        <v>0.13204779999999999</v>
      </c>
      <c r="L33" s="10">
        <v>0.15540000000000001</v>
      </c>
      <c r="M33" s="6"/>
      <c r="N33" s="7">
        <f t="shared" si="5"/>
        <v>0.28744780000000003</v>
      </c>
    </row>
    <row r="34" spans="1:14" x14ac:dyDescent="0.25">
      <c r="A34" s="24" t="s">
        <v>214</v>
      </c>
      <c r="B34" s="2">
        <v>6</v>
      </c>
      <c r="C34" s="2">
        <v>5</v>
      </c>
      <c r="D34" s="2">
        <v>4</v>
      </c>
      <c r="E34" s="2">
        <v>4</v>
      </c>
      <c r="F34" s="3">
        <f t="shared" si="0"/>
        <v>19</v>
      </c>
      <c r="G34" s="4">
        <f t="shared" si="1"/>
        <v>0.19</v>
      </c>
      <c r="H34" s="2">
        <v>6.4</v>
      </c>
      <c r="I34" s="5">
        <f t="shared" si="2"/>
        <v>0.38400000000000001</v>
      </c>
      <c r="J34" s="4">
        <f t="shared" si="3"/>
        <v>0.57400000000000007</v>
      </c>
      <c r="K34" s="15">
        <f t="shared" si="4"/>
        <v>0.13391420000000001</v>
      </c>
      <c r="L34" s="10">
        <v>0.153</v>
      </c>
      <c r="M34" s="6"/>
      <c r="N34" s="7">
        <f t="shared" si="5"/>
        <v>0.28691420000000001</v>
      </c>
    </row>
    <row r="35" spans="1:14" x14ac:dyDescent="0.25">
      <c r="A35" s="24" t="s">
        <v>137</v>
      </c>
      <c r="B35" s="2">
        <v>8</v>
      </c>
      <c r="C35" s="2">
        <v>3</v>
      </c>
      <c r="D35" s="2">
        <v>7</v>
      </c>
      <c r="E35" s="2">
        <v>4</v>
      </c>
      <c r="F35" s="3">
        <f t="shared" si="0"/>
        <v>22</v>
      </c>
      <c r="G35" s="4">
        <f t="shared" si="1"/>
        <v>0.22000000000000003</v>
      </c>
      <c r="H35" s="2">
        <v>4.4000000000000004</v>
      </c>
      <c r="I35" s="5">
        <f t="shared" si="2"/>
        <v>0.26400000000000001</v>
      </c>
      <c r="J35" s="4">
        <f t="shared" si="3"/>
        <v>0.48400000000000004</v>
      </c>
      <c r="K35" s="15">
        <f t="shared" si="4"/>
        <v>0.1129172</v>
      </c>
      <c r="L35" s="10">
        <v>0.17169999999999999</v>
      </c>
      <c r="M35" s="6"/>
      <c r="N35" s="7">
        <f t="shared" si="5"/>
        <v>0.28461720000000001</v>
      </c>
    </row>
    <row r="36" spans="1:14" x14ac:dyDescent="0.25">
      <c r="A36" s="24" t="s">
        <v>215</v>
      </c>
      <c r="B36" s="2">
        <v>7</v>
      </c>
      <c r="C36" s="2">
        <v>3</v>
      </c>
      <c r="D36" s="2">
        <v>5</v>
      </c>
      <c r="E36" s="2">
        <v>3</v>
      </c>
      <c r="F36" s="3">
        <f t="shared" si="0"/>
        <v>18</v>
      </c>
      <c r="G36" s="4">
        <f t="shared" si="1"/>
        <v>0.18</v>
      </c>
      <c r="H36" s="2">
        <v>6.4</v>
      </c>
      <c r="I36" s="5">
        <f t="shared" si="2"/>
        <v>0.38400000000000001</v>
      </c>
      <c r="J36" s="4">
        <f t="shared" si="3"/>
        <v>0.56400000000000006</v>
      </c>
      <c r="K36" s="15">
        <f t="shared" si="4"/>
        <v>0.13158120000000001</v>
      </c>
      <c r="L36" s="10">
        <v>0.15260000000000001</v>
      </c>
      <c r="M36" s="6"/>
      <c r="N36" s="7">
        <f t="shared" si="5"/>
        <v>0.28418120000000002</v>
      </c>
    </row>
    <row r="37" spans="1:14" x14ac:dyDescent="0.25">
      <c r="A37" s="24" t="s">
        <v>176</v>
      </c>
      <c r="B37" s="2">
        <v>3</v>
      </c>
      <c r="C37" s="2">
        <v>3</v>
      </c>
      <c r="D37" s="2">
        <v>5</v>
      </c>
      <c r="E37" s="2">
        <v>5</v>
      </c>
      <c r="F37" s="3">
        <f t="shared" si="0"/>
        <v>16</v>
      </c>
      <c r="G37" s="4">
        <f t="shared" si="1"/>
        <v>0.16</v>
      </c>
      <c r="H37" s="2">
        <v>6</v>
      </c>
      <c r="I37" s="5">
        <f t="shared" si="2"/>
        <v>0.36</v>
      </c>
      <c r="J37" s="4">
        <f t="shared" si="3"/>
        <v>0.52</v>
      </c>
      <c r="K37" s="15">
        <f t="shared" si="4"/>
        <v>0.12131599999999999</v>
      </c>
      <c r="L37" s="10">
        <v>0.16239999999999999</v>
      </c>
      <c r="M37" s="6"/>
      <c r="N37" s="7">
        <f t="shared" si="5"/>
        <v>0.28371599999999997</v>
      </c>
    </row>
    <row r="38" spans="1:14" x14ac:dyDescent="0.25">
      <c r="A38" s="24" t="s">
        <v>224</v>
      </c>
      <c r="B38" s="2">
        <v>7</v>
      </c>
      <c r="C38" s="2">
        <v>2</v>
      </c>
      <c r="D38" s="2">
        <v>6</v>
      </c>
      <c r="E38" s="2">
        <v>7</v>
      </c>
      <c r="F38" s="3">
        <f t="shared" si="0"/>
        <v>22</v>
      </c>
      <c r="G38" s="4">
        <f t="shared" si="1"/>
        <v>0.22000000000000003</v>
      </c>
      <c r="H38" s="2">
        <v>6</v>
      </c>
      <c r="I38" s="5">
        <f t="shared" si="2"/>
        <v>0.36</v>
      </c>
      <c r="J38" s="4">
        <f t="shared" si="3"/>
        <v>0.58000000000000007</v>
      </c>
      <c r="K38" s="15">
        <f t="shared" si="4"/>
        <v>0.13531400000000002</v>
      </c>
      <c r="L38" s="10">
        <v>0.1479</v>
      </c>
      <c r="M38" s="6"/>
      <c r="N38" s="7">
        <f t="shared" si="5"/>
        <v>0.28321400000000002</v>
      </c>
    </row>
    <row r="39" spans="1:14" x14ac:dyDescent="0.25">
      <c r="A39" s="24" t="s">
        <v>237</v>
      </c>
      <c r="B39" s="2">
        <v>5</v>
      </c>
      <c r="C39" s="2">
        <v>4</v>
      </c>
      <c r="D39" s="2">
        <v>6</v>
      </c>
      <c r="E39" s="2">
        <v>4</v>
      </c>
      <c r="F39" s="3">
        <f t="shared" si="0"/>
        <v>19</v>
      </c>
      <c r="G39" s="4">
        <f t="shared" si="1"/>
        <v>0.19</v>
      </c>
      <c r="H39" s="2">
        <v>6.8</v>
      </c>
      <c r="I39" s="5">
        <f t="shared" si="2"/>
        <v>0.40800000000000003</v>
      </c>
      <c r="J39" s="4">
        <f t="shared" si="3"/>
        <v>0.59800000000000009</v>
      </c>
      <c r="K39" s="15">
        <f t="shared" si="4"/>
        <v>0.13951340000000001</v>
      </c>
      <c r="L39" s="10">
        <v>0.14369999999999999</v>
      </c>
      <c r="M39" s="6"/>
      <c r="N39" s="7">
        <f t="shared" si="5"/>
        <v>0.2832134</v>
      </c>
    </row>
    <row r="40" spans="1:14" x14ac:dyDescent="0.25">
      <c r="A40" s="24" t="s">
        <v>167</v>
      </c>
      <c r="B40" s="2">
        <v>5</v>
      </c>
      <c r="C40" s="2">
        <v>4</v>
      </c>
      <c r="D40" s="2">
        <v>3</v>
      </c>
      <c r="E40" s="2">
        <v>2</v>
      </c>
      <c r="F40" s="3">
        <f t="shared" si="0"/>
        <v>14</v>
      </c>
      <c r="G40" s="4">
        <f t="shared" si="1"/>
        <v>0.14000000000000001</v>
      </c>
      <c r="H40" s="2">
        <v>6</v>
      </c>
      <c r="I40" s="5">
        <f t="shared" si="2"/>
        <v>0.36</v>
      </c>
      <c r="J40" s="4">
        <f t="shared" si="3"/>
        <v>0.5</v>
      </c>
      <c r="K40" s="15">
        <f t="shared" si="4"/>
        <v>0.11664999999999999</v>
      </c>
      <c r="L40" s="10">
        <v>0.16470000000000001</v>
      </c>
      <c r="M40" s="6"/>
      <c r="N40" s="7">
        <f t="shared" si="5"/>
        <v>0.28134999999999999</v>
      </c>
    </row>
    <row r="41" spans="1:14" x14ac:dyDescent="0.25">
      <c r="A41" s="24" t="s">
        <v>211</v>
      </c>
      <c r="B41" s="2">
        <v>5</v>
      </c>
      <c r="C41" s="2">
        <v>4</v>
      </c>
      <c r="D41" s="2">
        <v>4</v>
      </c>
      <c r="E41" s="2">
        <v>3</v>
      </c>
      <c r="F41" s="3">
        <f t="shared" si="0"/>
        <v>16</v>
      </c>
      <c r="G41" s="4">
        <f t="shared" si="1"/>
        <v>0.16</v>
      </c>
      <c r="H41" s="2">
        <v>6.4</v>
      </c>
      <c r="I41" s="5">
        <f t="shared" si="2"/>
        <v>0.38400000000000001</v>
      </c>
      <c r="J41" s="4">
        <f t="shared" si="3"/>
        <v>0.54400000000000004</v>
      </c>
      <c r="K41" s="15">
        <f t="shared" si="4"/>
        <v>0.12691520000000001</v>
      </c>
      <c r="L41" s="10">
        <v>0.15440000000000001</v>
      </c>
      <c r="M41" s="6"/>
      <c r="N41" s="7">
        <f t="shared" si="5"/>
        <v>0.28131519999999999</v>
      </c>
    </row>
    <row r="42" spans="1:14" x14ac:dyDescent="0.25">
      <c r="A42" s="24" t="s">
        <v>171</v>
      </c>
      <c r="B42" s="2">
        <v>6</v>
      </c>
      <c r="C42" s="2">
        <v>4</v>
      </c>
      <c r="D42" s="2">
        <v>4</v>
      </c>
      <c r="E42" s="2">
        <v>5</v>
      </c>
      <c r="F42" s="3">
        <f t="shared" si="0"/>
        <v>19</v>
      </c>
      <c r="G42" s="4">
        <f t="shared" si="1"/>
        <v>0.19</v>
      </c>
      <c r="H42" s="2">
        <v>5.2</v>
      </c>
      <c r="I42" s="5">
        <f t="shared" si="2"/>
        <v>0.312</v>
      </c>
      <c r="J42" s="4">
        <f t="shared" si="3"/>
        <v>0.502</v>
      </c>
      <c r="K42" s="15">
        <f t="shared" si="4"/>
        <v>0.11711659999999999</v>
      </c>
      <c r="L42" s="10">
        <v>0.1638</v>
      </c>
      <c r="M42" s="6"/>
      <c r="N42" s="7">
        <f t="shared" si="5"/>
        <v>0.28091659999999996</v>
      </c>
    </row>
    <row r="43" spans="1:14" x14ac:dyDescent="0.25">
      <c r="A43" s="24" t="s">
        <v>226</v>
      </c>
      <c r="B43" s="2">
        <v>6</v>
      </c>
      <c r="C43" s="2">
        <v>5</v>
      </c>
      <c r="D43" s="2">
        <v>5</v>
      </c>
      <c r="E43" s="2">
        <v>3</v>
      </c>
      <c r="F43" s="3">
        <f t="shared" si="0"/>
        <v>19</v>
      </c>
      <c r="G43" s="4">
        <f t="shared" si="1"/>
        <v>0.19</v>
      </c>
      <c r="H43" s="2">
        <v>6.4</v>
      </c>
      <c r="I43" s="5">
        <f t="shared" si="2"/>
        <v>0.38400000000000001</v>
      </c>
      <c r="J43" s="4">
        <f t="shared" si="3"/>
        <v>0.57400000000000007</v>
      </c>
      <c r="K43" s="15">
        <f t="shared" si="4"/>
        <v>0.13391420000000001</v>
      </c>
      <c r="L43" s="10">
        <v>0.14699999999999999</v>
      </c>
      <c r="M43" s="6"/>
      <c r="N43" s="7">
        <f t="shared" si="5"/>
        <v>0.2809142</v>
      </c>
    </row>
    <row r="44" spans="1:14" x14ac:dyDescent="0.25">
      <c r="A44" s="24" t="s">
        <v>173</v>
      </c>
      <c r="B44" s="2">
        <v>8</v>
      </c>
      <c r="C44" s="2">
        <v>4</v>
      </c>
      <c r="D44" s="2">
        <v>5</v>
      </c>
      <c r="E44" s="2">
        <v>2</v>
      </c>
      <c r="F44" s="3">
        <f t="shared" si="0"/>
        <v>19</v>
      </c>
      <c r="G44" s="4">
        <f t="shared" si="1"/>
        <v>0.19</v>
      </c>
      <c r="H44" s="2">
        <v>5.2</v>
      </c>
      <c r="I44" s="5">
        <f t="shared" si="2"/>
        <v>0.312</v>
      </c>
      <c r="J44" s="4">
        <f t="shared" si="3"/>
        <v>0.502</v>
      </c>
      <c r="K44" s="15">
        <f t="shared" si="4"/>
        <v>0.11711659999999999</v>
      </c>
      <c r="L44" s="10">
        <v>0.1633</v>
      </c>
      <c r="M44" s="6"/>
      <c r="N44" s="7">
        <f t="shared" si="5"/>
        <v>0.28041660000000002</v>
      </c>
    </row>
    <row r="45" spans="1:14" x14ac:dyDescent="0.25">
      <c r="A45" s="24" t="s">
        <v>240</v>
      </c>
      <c r="B45" s="2">
        <v>6</v>
      </c>
      <c r="C45" s="2">
        <v>2</v>
      </c>
      <c r="D45" s="2">
        <v>7</v>
      </c>
      <c r="E45" s="2">
        <v>4</v>
      </c>
      <c r="F45" s="3">
        <f t="shared" si="0"/>
        <v>19</v>
      </c>
      <c r="G45" s="4">
        <f t="shared" si="1"/>
        <v>0.19</v>
      </c>
      <c r="H45" s="2">
        <v>6.8</v>
      </c>
      <c r="I45" s="5">
        <f t="shared" si="2"/>
        <v>0.40800000000000003</v>
      </c>
      <c r="J45" s="4">
        <f t="shared" si="3"/>
        <v>0.59800000000000009</v>
      </c>
      <c r="K45" s="15">
        <f t="shared" si="4"/>
        <v>0.13951340000000001</v>
      </c>
      <c r="L45" s="10">
        <v>0.1409</v>
      </c>
      <c r="M45" s="6"/>
      <c r="N45" s="7">
        <f t="shared" si="5"/>
        <v>0.28041340000000003</v>
      </c>
    </row>
    <row r="46" spans="1:14" x14ac:dyDescent="0.25">
      <c r="A46" s="24" t="s">
        <v>170</v>
      </c>
      <c r="B46" s="2">
        <v>6</v>
      </c>
      <c r="C46" s="2">
        <v>4</v>
      </c>
      <c r="D46" s="2">
        <v>5</v>
      </c>
      <c r="E46" s="2">
        <v>3</v>
      </c>
      <c r="F46" s="3">
        <f t="shared" si="0"/>
        <v>18</v>
      </c>
      <c r="G46" s="4">
        <f t="shared" si="1"/>
        <v>0.18</v>
      </c>
      <c r="H46" s="2">
        <v>5.2</v>
      </c>
      <c r="I46" s="5">
        <f t="shared" si="2"/>
        <v>0.312</v>
      </c>
      <c r="J46" s="4">
        <f t="shared" si="3"/>
        <v>0.49199999999999999</v>
      </c>
      <c r="K46" s="15">
        <f t="shared" si="4"/>
        <v>0.11478359999999999</v>
      </c>
      <c r="L46" s="10">
        <v>0.16470000000000001</v>
      </c>
      <c r="M46" s="6"/>
      <c r="N46" s="7">
        <f t="shared" si="5"/>
        <v>0.2794836</v>
      </c>
    </row>
    <row r="47" spans="1:14" x14ac:dyDescent="0.25">
      <c r="A47" s="24" t="s">
        <v>202</v>
      </c>
      <c r="B47" s="2">
        <v>3</v>
      </c>
      <c r="C47" s="2">
        <v>4</v>
      </c>
      <c r="D47" s="2">
        <v>6</v>
      </c>
      <c r="E47" s="2">
        <v>4</v>
      </c>
      <c r="F47" s="3">
        <f t="shared" si="0"/>
        <v>17</v>
      </c>
      <c r="G47" s="4">
        <f t="shared" si="1"/>
        <v>0.17</v>
      </c>
      <c r="H47" s="2">
        <v>6</v>
      </c>
      <c r="I47" s="5">
        <f t="shared" si="2"/>
        <v>0.36</v>
      </c>
      <c r="J47" s="4">
        <f t="shared" si="3"/>
        <v>0.53</v>
      </c>
      <c r="K47" s="15">
        <f t="shared" si="4"/>
        <v>0.12364900000000001</v>
      </c>
      <c r="L47" s="10">
        <v>0.15540000000000001</v>
      </c>
      <c r="M47" s="6"/>
      <c r="N47" s="7">
        <f t="shared" si="5"/>
        <v>0.27904899999999999</v>
      </c>
    </row>
    <row r="48" spans="1:14" x14ac:dyDescent="0.25">
      <c r="A48" s="24" t="s">
        <v>242</v>
      </c>
      <c r="B48" s="2">
        <v>10</v>
      </c>
      <c r="C48" s="2">
        <v>2</v>
      </c>
      <c r="D48" s="2">
        <v>8</v>
      </c>
      <c r="E48" s="2">
        <v>8</v>
      </c>
      <c r="F48" s="3">
        <f t="shared" si="0"/>
        <v>28</v>
      </c>
      <c r="G48" s="4">
        <f t="shared" si="1"/>
        <v>0.28000000000000003</v>
      </c>
      <c r="H48" s="2">
        <v>5.2</v>
      </c>
      <c r="I48" s="5">
        <f t="shared" si="2"/>
        <v>0.312</v>
      </c>
      <c r="J48" s="4">
        <f t="shared" si="3"/>
        <v>0.59200000000000008</v>
      </c>
      <c r="K48" s="15">
        <f t="shared" si="4"/>
        <v>0.1381136</v>
      </c>
      <c r="L48" s="11">
        <v>0.14000000000000001</v>
      </c>
      <c r="M48" s="6"/>
      <c r="N48" s="7">
        <f t="shared" si="5"/>
        <v>0.27811360000000002</v>
      </c>
    </row>
    <row r="49" spans="1:14" x14ac:dyDescent="0.25">
      <c r="A49" s="24" t="s">
        <v>219</v>
      </c>
      <c r="B49" s="2">
        <v>5</v>
      </c>
      <c r="C49" s="2">
        <v>5</v>
      </c>
      <c r="D49" s="2">
        <v>8</v>
      </c>
      <c r="E49" s="2">
        <v>3</v>
      </c>
      <c r="F49" s="3">
        <f t="shared" si="0"/>
        <v>21</v>
      </c>
      <c r="G49" s="4">
        <f t="shared" si="1"/>
        <v>0.21000000000000002</v>
      </c>
      <c r="H49" s="2">
        <v>5.6</v>
      </c>
      <c r="I49" s="5">
        <f t="shared" si="2"/>
        <v>0.33599999999999997</v>
      </c>
      <c r="J49" s="4">
        <f t="shared" si="3"/>
        <v>0.54600000000000004</v>
      </c>
      <c r="K49" s="15">
        <f t="shared" si="4"/>
        <v>0.12738179999999999</v>
      </c>
      <c r="L49" s="10">
        <v>0.1502</v>
      </c>
      <c r="M49" s="6"/>
      <c r="N49" s="7">
        <f t="shared" si="5"/>
        <v>0.27758179999999999</v>
      </c>
    </row>
    <row r="50" spans="1:14" x14ac:dyDescent="0.25">
      <c r="A50" s="24" t="s">
        <v>251</v>
      </c>
      <c r="B50" s="2">
        <v>9</v>
      </c>
      <c r="C50" s="2">
        <v>2</v>
      </c>
      <c r="D50" s="2">
        <v>6</v>
      </c>
      <c r="E50" s="2">
        <v>2</v>
      </c>
      <c r="F50" s="3">
        <f t="shared" si="0"/>
        <v>19</v>
      </c>
      <c r="G50" s="4">
        <f t="shared" si="1"/>
        <v>0.19</v>
      </c>
      <c r="H50" s="2">
        <v>7.6</v>
      </c>
      <c r="I50" s="5">
        <f t="shared" si="2"/>
        <v>0.45599999999999996</v>
      </c>
      <c r="J50" s="4">
        <f t="shared" si="3"/>
        <v>0.64599999999999991</v>
      </c>
      <c r="K50" s="15">
        <f t="shared" si="4"/>
        <v>0.15071179999999995</v>
      </c>
      <c r="L50" s="10">
        <v>0.12670000000000001</v>
      </c>
      <c r="M50" s="6"/>
      <c r="N50" s="7">
        <f t="shared" si="5"/>
        <v>0.27741179999999999</v>
      </c>
    </row>
    <row r="51" spans="1:14" x14ac:dyDescent="0.25">
      <c r="A51" s="24" t="s">
        <v>60</v>
      </c>
      <c r="B51" s="2">
        <v>7</v>
      </c>
      <c r="C51" s="2">
        <v>4</v>
      </c>
      <c r="D51" s="2">
        <v>6</v>
      </c>
      <c r="E51" s="2">
        <v>2</v>
      </c>
      <c r="F51" s="3">
        <f t="shared" si="0"/>
        <v>19</v>
      </c>
      <c r="G51" s="4">
        <f t="shared" si="1"/>
        <v>0.19</v>
      </c>
      <c r="H51" s="2">
        <v>3.2</v>
      </c>
      <c r="I51" s="5">
        <f t="shared" si="2"/>
        <v>0.192</v>
      </c>
      <c r="J51" s="4">
        <f t="shared" si="3"/>
        <v>0.38200000000000001</v>
      </c>
      <c r="K51" s="15">
        <f t="shared" si="4"/>
        <v>8.9120600000000008E-2</v>
      </c>
      <c r="L51" s="10">
        <v>0.18759999999999999</v>
      </c>
      <c r="M51" s="6"/>
      <c r="N51" s="7">
        <f t="shared" si="5"/>
        <v>0.27672059999999998</v>
      </c>
    </row>
    <row r="52" spans="1:14" x14ac:dyDescent="0.25">
      <c r="A52" s="24" t="s">
        <v>119</v>
      </c>
      <c r="B52" s="2">
        <v>8</v>
      </c>
      <c r="C52" s="2">
        <v>2</v>
      </c>
      <c r="D52" s="2">
        <v>7</v>
      </c>
      <c r="E52" s="2">
        <v>4</v>
      </c>
      <c r="F52" s="3">
        <f t="shared" si="0"/>
        <v>21</v>
      </c>
      <c r="G52" s="4">
        <f t="shared" si="1"/>
        <v>0.21000000000000002</v>
      </c>
      <c r="H52" s="2">
        <v>3.6</v>
      </c>
      <c r="I52" s="5">
        <f t="shared" si="2"/>
        <v>0.21600000000000003</v>
      </c>
      <c r="J52" s="4">
        <f t="shared" si="3"/>
        <v>0.42600000000000005</v>
      </c>
      <c r="K52" s="15">
        <f t="shared" si="4"/>
        <v>9.9385799999999996E-2</v>
      </c>
      <c r="L52" s="10">
        <v>0.1764</v>
      </c>
      <c r="M52" s="6"/>
      <c r="N52" s="7">
        <f t="shared" si="5"/>
        <v>0.27578579999999997</v>
      </c>
    </row>
    <row r="53" spans="1:14" x14ac:dyDescent="0.25">
      <c r="A53" s="24" t="s">
        <v>220</v>
      </c>
      <c r="B53" s="2">
        <v>9</v>
      </c>
      <c r="C53" s="2">
        <v>6</v>
      </c>
      <c r="D53" s="2">
        <v>3</v>
      </c>
      <c r="E53" s="2">
        <v>4</v>
      </c>
      <c r="F53" s="3">
        <f t="shared" si="0"/>
        <v>22</v>
      </c>
      <c r="G53" s="4">
        <f t="shared" si="1"/>
        <v>0.22000000000000003</v>
      </c>
      <c r="H53" s="2">
        <v>5.2</v>
      </c>
      <c r="I53" s="5">
        <f t="shared" si="2"/>
        <v>0.312</v>
      </c>
      <c r="J53" s="4">
        <f t="shared" si="3"/>
        <v>0.53200000000000003</v>
      </c>
      <c r="K53" s="15">
        <f t="shared" si="4"/>
        <v>0.12411559999999999</v>
      </c>
      <c r="L53" s="10">
        <v>0.1502</v>
      </c>
      <c r="M53" s="6"/>
      <c r="N53" s="7">
        <f t="shared" si="5"/>
        <v>0.27431559999999999</v>
      </c>
    </row>
    <row r="54" spans="1:14" x14ac:dyDescent="0.25">
      <c r="A54" s="24" t="s">
        <v>623</v>
      </c>
      <c r="B54" s="2">
        <v>8</v>
      </c>
      <c r="C54" s="2">
        <v>1</v>
      </c>
      <c r="D54" s="2">
        <v>3</v>
      </c>
      <c r="E54" s="2">
        <v>0</v>
      </c>
      <c r="F54" s="3">
        <f t="shared" si="0"/>
        <v>12</v>
      </c>
      <c r="G54" s="4">
        <f t="shared" si="1"/>
        <v>0.12000000000000002</v>
      </c>
      <c r="H54" s="2">
        <v>4.8</v>
      </c>
      <c r="I54" s="5">
        <f t="shared" si="2"/>
        <v>0.28799999999999998</v>
      </c>
      <c r="J54" s="4">
        <f t="shared" si="3"/>
        <v>0.40800000000000003</v>
      </c>
      <c r="K54" s="15">
        <f t="shared" si="4"/>
        <v>9.518639999999999E-2</v>
      </c>
      <c r="L54" s="10">
        <v>0.1787</v>
      </c>
      <c r="M54" s="6"/>
      <c r="N54" s="7">
        <f t="shared" si="5"/>
        <v>0.27388639999999997</v>
      </c>
    </row>
    <row r="55" spans="1:14" x14ac:dyDescent="0.25">
      <c r="A55" s="24" t="s">
        <v>183</v>
      </c>
      <c r="B55" s="2">
        <v>4</v>
      </c>
      <c r="C55" s="2">
        <v>5</v>
      </c>
      <c r="D55" s="2">
        <v>4</v>
      </c>
      <c r="E55" s="2">
        <v>4</v>
      </c>
      <c r="F55" s="3">
        <f t="shared" si="0"/>
        <v>17</v>
      </c>
      <c r="G55" s="4">
        <f t="shared" si="1"/>
        <v>0.17</v>
      </c>
      <c r="H55" s="2">
        <v>5.2</v>
      </c>
      <c r="I55" s="5">
        <f t="shared" si="2"/>
        <v>0.312</v>
      </c>
      <c r="J55" s="4">
        <f t="shared" si="3"/>
        <v>0.48199999999999998</v>
      </c>
      <c r="K55" s="15">
        <f t="shared" si="4"/>
        <v>0.11245059999999998</v>
      </c>
      <c r="L55" s="11">
        <v>0.16</v>
      </c>
      <c r="M55" s="6"/>
      <c r="N55" s="7">
        <f t="shared" si="5"/>
        <v>0.27245059999999999</v>
      </c>
    </row>
    <row r="56" spans="1:14" x14ac:dyDescent="0.25">
      <c r="A56" s="24" t="s">
        <v>175</v>
      </c>
      <c r="B56" s="2">
        <v>6</v>
      </c>
      <c r="C56" s="2">
        <v>1</v>
      </c>
      <c r="D56" s="2">
        <v>8</v>
      </c>
      <c r="E56" s="2">
        <v>3</v>
      </c>
      <c r="F56" s="3">
        <f t="shared" si="0"/>
        <v>18</v>
      </c>
      <c r="G56" s="4">
        <f t="shared" si="1"/>
        <v>0.18</v>
      </c>
      <c r="H56" s="2">
        <v>4.8</v>
      </c>
      <c r="I56" s="5">
        <f t="shared" si="2"/>
        <v>0.28799999999999998</v>
      </c>
      <c r="J56" s="4">
        <f t="shared" si="3"/>
        <v>0.46799999999999997</v>
      </c>
      <c r="K56" s="15">
        <f t="shared" si="4"/>
        <v>0.10918439999999999</v>
      </c>
      <c r="L56" s="10">
        <v>0.16239999999999999</v>
      </c>
      <c r="M56" s="6"/>
      <c r="N56" s="7">
        <f t="shared" si="5"/>
        <v>0.27158439999999995</v>
      </c>
    </row>
    <row r="57" spans="1:14" x14ac:dyDescent="0.25">
      <c r="A57" s="24" t="s">
        <v>253</v>
      </c>
      <c r="B57" s="2">
        <v>7</v>
      </c>
      <c r="C57" s="2">
        <v>2</v>
      </c>
      <c r="D57" s="2">
        <v>5</v>
      </c>
      <c r="E57" s="2">
        <v>3</v>
      </c>
      <c r="F57" s="3">
        <f t="shared" si="0"/>
        <v>17</v>
      </c>
      <c r="G57" s="4">
        <f t="shared" si="1"/>
        <v>0.17</v>
      </c>
      <c r="H57" s="2">
        <v>6.8</v>
      </c>
      <c r="I57" s="5">
        <f t="shared" si="2"/>
        <v>0.40800000000000003</v>
      </c>
      <c r="J57" s="4">
        <f t="shared" si="3"/>
        <v>0.57800000000000007</v>
      </c>
      <c r="K57" s="15">
        <f t="shared" si="4"/>
        <v>0.13484740000000001</v>
      </c>
      <c r="L57" s="10">
        <v>0.13619999999999999</v>
      </c>
      <c r="M57" s="6"/>
      <c r="N57" s="7">
        <f t="shared" si="5"/>
        <v>0.27104739999999999</v>
      </c>
    </row>
    <row r="58" spans="1:14" x14ac:dyDescent="0.25">
      <c r="A58" s="24" t="s">
        <v>104</v>
      </c>
      <c r="B58" s="2">
        <v>8</v>
      </c>
      <c r="C58" s="2">
        <v>2</v>
      </c>
      <c r="D58" s="2">
        <v>3</v>
      </c>
      <c r="E58" s="2">
        <v>2</v>
      </c>
      <c r="F58" s="3">
        <f t="shared" si="0"/>
        <v>15</v>
      </c>
      <c r="G58" s="4">
        <f t="shared" si="1"/>
        <v>0.15</v>
      </c>
      <c r="H58" s="2">
        <v>4</v>
      </c>
      <c r="I58" s="5">
        <f t="shared" si="2"/>
        <v>0.24</v>
      </c>
      <c r="J58" s="4">
        <f t="shared" si="3"/>
        <v>0.39</v>
      </c>
      <c r="K58" s="15">
        <f t="shared" si="4"/>
        <v>9.0986999999999985E-2</v>
      </c>
      <c r="L58" s="10">
        <v>0.17960000000000001</v>
      </c>
      <c r="M58" s="6"/>
      <c r="N58" s="7">
        <f t="shared" si="5"/>
        <v>0.27058700000000002</v>
      </c>
    </row>
    <row r="59" spans="1:14" x14ac:dyDescent="0.25">
      <c r="A59" s="24" t="s">
        <v>217</v>
      </c>
      <c r="B59" s="2">
        <v>6</v>
      </c>
      <c r="C59" s="2">
        <v>3</v>
      </c>
      <c r="D59" s="2">
        <v>6</v>
      </c>
      <c r="E59" s="2">
        <v>6</v>
      </c>
      <c r="F59" s="3">
        <f t="shared" si="0"/>
        <v>21</v>
      </c>
      <c r="G59" s="4">
        <f t="shared" si="1"/>
        <v>0.21000000000000002</v>
      </c>
      <c r="H59" s="2">
        <v>4.8</v>
      </c>
      <c r="I59" s="5">
        <f t="shared" si="2"/>
        <v>0.28799999999999998</v>
      </c>
      <c r="J59" s="4">
        <f t="shared" si="3"/>
        <v>0.498</v>
      </c>
      <c r="K59" s="15">
        <f t="shared" si="4"/>
        <v>0.11618339999999999</v>
      </c>
      <c r="L59" s="10">
        <v>0.15260000000000001</v>
      </c>
      <c r="M59" s="6"/>
      <c r="N59" s="7">
        <f t="shared" si="5"/>
        <v>0.26878340000000001</v>
      </c>
    </row>
    <row r="60" spans="1:14" x14ac:dyDescent="0.25">
      <c r="A60" s="24" t="s">
        <v>261</v>
      </c>
      <c r="B60" s="2">
        <v>3</v>
      </c>
      <c r="C60" s="2">
        <v>2</v>
      </c>
      <c r="D60" s="2">
        <v>7</v>
      </c>
      <c r="E60" s="2">
        <v>5</v>
      </c>
      <c r="F60" s="3">
        <f t="shared" si="0"/>
        <v>17</v>
      </c>
      <c r="G60" s="4">
        <f t="shared" si="1"/>
        <v>0.17</v>
      </c>
      <c r="H60" s="2">
        <v>6.8</v>
      </c>
      <c r="I60" s="5">
        <f t="shared" si="2"/>
        <v>0.40800000000000003</v>
      </c>
      <c r="J60" s="4">
        <f t="shared" si="3"/>
        <v>0.57800000000000007</v>
      </c>
      <c r="K60" s="15">
        <f t="shared" si="4"/>
        <v>0.13484740000000001</v>
      </c>
      <c r="L60" s="10">
        <v>0.13389999999999999</v>
      </c>
      <c r="M60" s="6"/>
      <c r="N60" s="7">
        <f t="shared" si="5"/>
        <v>0.26874739999999997</v>
      </c>
    </row>
    <row r="61" spans="1:14" x14ac:dyDescent="0.25">
      <c r="A61" s="24" t="s">
        <v>99</v>
      </c>
      <c r="B61" s="2">
        <v>8</v>
      </c>
      <c r="C61" s="2">
        <v>2</v>
      </c>
      <c r="D61" s="2">
        <v>5</v>
      </c>
      <c r="E61" s="2">
        <v>3</v>
      </c>
      <c r="F61" s="3">
        <f t="shared" si="0"/>
        <v>18</v>
      </c>
      <c r="G61" s="4">
        <f t="shared" si="1"/>
        <v>0.18</v>
      </c>
      <c r="H61" s="2">
        <v>3.6</v>
      </c>
      <c r="I61" s="5">
        <f t="shared" si="2"/>
        <v>0.21600000000000003</v>
      </c>
      <c r="J61" s="4">
        <f t="shared" si="3"/>
        <v>0.39600000000000002</v>
      </c>
      <c r="K61" s="15">
        <f t="shared" si="4"/>
        <v>9.2386800000000005E-2</v>
      </c>
      <c r="L61" s="10">
        <v>0.17499999999999999</v>
      </c>
      <c r="M61" s="6"/>
      <c r="N61" s="7">
        <f t="shared" si="5"/>
        <v>0.26738679999999998</v>
      </c>
    </row>
    <row r="62" spans="1:14" x14ac:dyDescent="0.25">
      <c r="A62" s="24" t="s">
        <v>207</v>
      </c>
      <c r="B62" s="2">
        <v>5</v>
      </c>
      <c r="C62" s="2">
        <v>4</v>
      </c>
      <c r="D62" s="2">
        <v>4</v>
      </c>
      <c r="E62" s="2">
        <v>4</v>
      </c>
      <c r="F62" s="3">
        <f t="shared" si="0"/>
        <v>17</v>
      </c>
      <c r="G62" s="4">
        <f t="shared" si="1"/>
        <v>0.17</v>
      </c>
      <c r="H62" s="2">
        <v>5.2</v>
      </c>
      <c r="I62" s="5">
        <f t="shared" si="2"/>
        <v>0.312</v>
      </c>
      <c r="J62" s="4">
        <f t="shared" si="3"/>
        <v>0.48199999999999998</v>
      </c>
      <c r="K62" s="15">
        <f t="shared" si="4"/>
        <v>0.11245059999999998</v>
      </c>
      <c r="L62" s="10">
        <v>0.15440000000000001</v>
      </c>
      <c r="M62" s="6"/>
      <c r="N62" s="7">
        <f t="shared" si="5"/>
        <v>0.26685059999999999</v>
      </c>
    </row>
    <row r="63" spans="1:14" x14ac:dyDescent="0.25">
      <c r="A63" s="24" t="s">
        <v>80</v>
      </c>
      <c r="B63" s="2">
        <v>8</v>
      </c>
      <c r="C63" s="2">
        <v>3</v>
      </c>
      <c r="D63" s="2">
        <v>4</v>
      </c>
      <c r="E63" s="2">
        <v>0</v>
      </c>
      <c r="F63" s="3">
        <f t="shared" si="0"/>
        <v>15</v>
      </c>
      <c r="G63" s="4">
        <f t="shared" si="1"/>
        <v>0.15</v>
      </c>
      <c r="H63" s="2">
        <v>3.2</v>
      </c>
      <c r="I63" s="5">
        <f t="shared" si="2"/>
        <v>0.192</v>
      </c>
      <c r="J63" s="4">
        <f t="shared" si="3"/>
        <v>0.34199999999999997</v>
      </c>
      <c r="K63" s="15">
        <f t="shared" si="4"/>
        <v>7.9788599999999987E-2</v>
      </c>
      <c r="L63" s="10">
        <v>0.18429999999999999</v>
      </c>
      <c r="M63" s="6"/>
      <c r="N63" s="7">
        <f t="shared" si="5"/>
        <v>0.26408860000000001</v>
      </c>
    </row>
    <row r="64" spans="1:14" x14ac:dyDescent="0.25">
      <c r="A64" s="24" t="s">
        <v>222</v>
      </c>
      <c r="B64" s="2">
        <v>6</v>
      </c>
      <c r="C64" s="2">
        <v>3</v>
      </c>
      <c r="D64" s="2">
        <v>7</v>
      </c>
      <c r="E64" s="2">
        <v>4</v>
      </c>
      <c r="F64" s="3">
        <f t="shared" si="0"/>
        <v>20</v>
      </c>
      <c r="G64" s="4">
        <f t="shared" si="1"/>
        <v>0.2</v>
      </c>
      <c r="H64" s="2">
        <v>4.8</v>
      </c>
      <c r="I64" s="5">
        <f t="shared" si="2"/>
        <v>0.28799999999999998</v>
      </c>
      <c r="J64" s="4">
        <f t="shared" si="3"/>
        <v>0.48799999999999999</v>
      </c>
      <c r="K64" s="15">
        <f t="shared" si="4"/>
        <v>0.11385039999999998</v>
      </c>
      <c r="L64" s="10">
        <v>0.14979999999999999</v>
      </c>
      <c r="M64" s="6"/>
      <c r="N64" s="7">
        <f t="shared" si="5"/>
        <v>0.26365039999999995</v>
      </c>
    </row>
    <row r="65" spans="1:14" x14ac:dyDescent="0.25">
      <c r="A65" s="24" t="s">
        <v>184</v>
      </c>
      <c r="B65" s="2">
        <v>6</v>
      </c>
      <c r="C65" s="2">
        <v>5</v>
      </c>
      <c r="D65" s="2">
        <v>5</v>
      </c>
      <c r="E65" s="2">
        <v>6</v>
      </c>
      <c r="F65" s="3">
        <f t="shared" ref="F65:F128" si="6">B65+C65+D65+E65</f>
        <v>22</v>
      </c>
      <c r="G65" s="4">
        <f t="shared" ref="G65:G128" si="7">F65*0.4/40</f>
        <v>0.22000000000000003</v>
      </c>
      <c r="H65" s="2">
        <v>3.6</v>
      </c>
      <c r="I65" s="5">
        <f t="shared" ref="I65:I128" si="8">H65*0.6/10</f>
        <v>0.21600000000000003</v>
      </c>
      <c r="J65" s="4">
        <f t="shared" ref="J65:J128" si="9">G65+I65</f>
        <v>0.43600000000000005</v>
      </c>
      <c r="K65" s="15">
        <f t="shared" ref="K65:K128" si="10">J65*23.33 / 100</f>
        <v>0.1017188</v>
      </c>
      <c r="L65" s="11">
        <v>0.16</v>
      </c>
      <c r="M65" s="6"/>
      <c r="N65" s="7">
        <f t="shared" ref="N65:N128" si="11">K65+L65+M65</f>
        <v>0.26171880000000003</v>
      </c>
    </row>
    <row r="66" spans="1:14" x14ac:dyDescent="0.25">
      <c r="A66" s="24" t="s">
        <v>161</v>
      </c>
      <c r="B66" s="2">
        <v>8</v>
      </c>
      <c r="C66" s="2">
        <v>4</v>
      </c>
      <c r="D66" s="2">
        <v>6</v>
      </c>
      <c r="E66" s="2">
        <v>3</v>
      </c>
      <c r="F66" s="3">
        <f t="shared" si="6"/>
        <v>21</v>
      </c>
      <c r="G66" s="4">
        <f t="shared" si="7"/>
        <v>0.21000000000000002</v>
      </c>
      <c r="H66" s="2">
        <v>3.2</v>
      </c>
      <c r="I66" s="5">
        <f t="shared" si="8"/>
        <v>0.192</v>
      </c>
      <c r="J66" s="4">
        <f t="shared" si="9"/>
        <v>0.40200000000000002</v>
      </c>
      <c r="K66" s="15">
        <f t="shared" si="10"/>
        <v>9.3786599999999998E-2</v>
      </c>
      <c r="L66" s="10">
        <v>0.16700000000000001</v>
      </c>
      <c r="M66" s="6"/>
      <c r="N66" s="7">
        <f t="shared" si="11"/>
        <v>0.26078659999999998</v>
      </c>
    </row>
    <row r="67" spans="1:14" x14ac:dyDescent="0.25">
      <c r="A67" s="24" t="s">
        <v>262</v>
      </c>
      <c r="B67" s="2">
        <v>6</v>
      </c>
      <c r="C67" s="2">
        <v>1</v>
      </c>
      <c r="D67" s="2">
        <v>5</v>
      </c>
      <c r="E67" s="2">
        <v>3</v>
      </c>
      <c r="F67" s="3">
        <f t="shared" si="6"/>
        <v>15</v>
      </c>
      <c r="G67" s="4">
        <f t="shared" si="7"/>
        <v>0.15</v>
      </c>
      <c r="H67" s="2">
        <v>6.4</v>
      </c>
      <c r="I67" s="5">
        <f t="shared" si="8"/>
        <v>0.38400000000000001</v>
      </c>
      <c r="J67" s="4">
        <f t="shared" si="9"/>
        <v>0.53400000000000003</v>
      </c>
      <c r="K67" s="15">
        <f t="shared" si="10"/>
        <v>0.12458219999999999</v>
      </c>
      <c r="L67" s="10">
        <v>0.13339999999999999</v>
      </c>
      <c r="M67" s="6"/>
      <c r="N67" s="7">
        <f t="shared" si="11"/>
        <v>0.25798219999999999</v>
      </c>
    </row>
    <row r="68" spans="1:14" x14ac:dyDescent="0.25">
      <c r="A68" s="24" t="s">
        <v>225</v>
      </c>
      <c r="B68" s="2">
        <v>8</v>
      </c>
      <c r="C68" s="2">
        <v>3</v>
      </c>
      <c r="D68" s="2">
        <v>6</v>
      </c>
      <c r="E68" s="2">
        <v>3</v>
      </c>
      <c r="F68" s="3">
        <f t="shared" si="6"/>
        <v>20</v>
      </c>
      <c r="G68" s="4">
        <f t="shared" si="7"/>
        <v>0.2</v>
      </c>
      <c r="H68" s="2">
        <v>4.4000000000000004</v>
      </c>
      <c r="I68" s="5">
        <f t="shared" si="8"/>
        <v>0.26400000000000001</v>
      </c>
      <c r="J68" s="4">
        <f t="shared" si="9"/>
        <v>0.46400000000000002</v>
      </c>
      <c r="K68" s="15">
        <f t="shared" si="10"/>
        <v>0.10825120000000001</v>
      </c>
      <c r="L68" s="10">
        <v>0.1479</v>
      </c>
      <c r="M68" s="6"/>
      <c r="N68" s="7">
        <f t="shared" si="11"/>
        <v>0.25615120000000002</v>
      </c>
    </row>
    <row r="69" spans="1:14" x14ac:dyDescent="0.25">
      <c r="A69" s="24" t="s">
        <v>147</v>
      </c>
      <c r="B69" s="2">
        <v>8</v>
      </c>
      <c r="C69" s="2">
        <v>2</v>
      </c>
      <c r="D69" s="2">
        <v>4</v>
      </c>
      <c r="E69" s="2">
        <v>3</v>
      </c>
      <c r="F69" s="3">
        <f t="shared" si="6"/>
        <v>17</v>
      </c>
      <c r="G69" s="4">
        <f t="shared" si="7"/>
        <v>0.17</v>
      </c>
      <c r="H69" s="2">
        <v>3.2</v>
      </c>
      <c r="I69" s="5">
        <f t="shared" si="8"/>
        <v>0.192</v>
      </c>
      <c r="J69" s="4">
        <f t="shared" si="9"/>
        <v>0.36199999999999999</v>
      </c>
      <c r="K69" s="15">
        <f t="shared" si="10"/>
        <v>8.4454599999999991E-2</v>
      </c>
      <c r="L69" s="10">
        <v>0.17030000000000001</v>
      </c>
      <c r="M69" s="6"/>
      <c r="N69" s="7">
        <f t="shared" si="11"/>
        <v>0.2547546</v>
      </c>
    </row>
    <row r="70" spans="1:14" x14ac:dyDescent="0.25">
      <c r="A70" s="24" t="s">
        <v>266</v>
      </c>
      <c r="B70" s="2">
        <v>6</v>
      </c>
      <c r="C70" s="2">
        <v>1</v>
      </c>
      <c r="D70" s="2">
        <v>7</v>
      </c>
      <c r="E70" s="2">
        <v>6</v>
      </c>
      <c r="F70" s="3">
        <f t="shared" si="6"/>
        <v>20</v>
      </c>
      <c r="G70" s="4">
        <f t="shared" si="7"/>
        <v>0.2</v>
      </c>
      <c r="H70" s="2">
        <v>5.2</v>
      </c>
      <c r="I70" s="5">
        <f t="shared" si="8"/>
        <v>0.312</v>
      </c>
      <c r="J70" s="4">
        <f t="shared" si="9"/>
        <v>0.51200000000000001</v>
      </c>
      <c r="K70" s="15">
        <f t="shared" si="10"/>
        <v>0.1194496</v>
      </c>
      <c r="L70" s="10">
        <v>0.13300000000000001</v>
      </c>
      <c r="M70" s="6"/>
      <c r="N70" s="7">
        <f t="shared" si="11"/>
        <v>0.2524496</v>
      </c>
    </row>
    <row r="71" spans="1:14" x14ac:dyDescent="0.25">
      <c r="A71" s="24" t="s">
        <v>366</v>
      </c>
      <c r="B71" s="2">
        <v>3</v>
      </c>
      <c r="C71" s="2">
        <v>2</v>
      </c>
      <c r="D71" s="2">
        <v>7</v>
      </c>
      <c r="E71" s="2">
        <v>8</v>
      </c>
      <c r="F71" s="3">
        <f t="shared" si="6"/>
        <v>20</v>
      </c>
      <c r="G71" s="4">
        <f t="shared" si="7"/>
        <v>0.2</v>
      </c>
      <c r="H71" s="2">
        <v>7.2</v>
      </c>
      <c r="I71" s="5">
        <f t="shared" si="8"/>
        <v>0.43200000000000005</v>
      </c>
      <c r="J71" s="4">
        <f t="shared" si="9"/>
        <v>0.63200000000000012</v>
      </c>
      <c r="K71" s="15">
        <f t="shared" si="10"/>
        <v>0.14744560000000001</v>
      </c>
      <c r="L71" s="10">
        <v>0.105</v>
      </c>
      <c r="M71" s="6"/>
      <c r="N71" s="7">
        <f t="shared" si="11"/>
        <v>0.25244559999999999</v>
      </c>
    </row>
    <row r="72" spans="1:14" x14ac:dyDescent="0.25">
      <c r="A72" s="24" t="s">
        <v>243</v>
      </c>
      <c r="B72" s="2">
        <v>6</v>
      </c>
      <c r="C72" s="2">
        <v>0</v>
      </c>
      <c r="D72" s="2">
        <v>8</v>
      </c>
      <c r="E72" s="2">
        <v>3</v>
      </c>
      <c r="F72" s="3">
        <f t="shared" si="6"/>
        <v>17</v>
      </c>
      <c r="G72" s="4">
        <f t="shared" si="7"/>
        <v>0.17</v>
      </c>
      <c r="H72" s="2">
        <v>5.2</v>
      </c>
      <c r="I72" s="5">
        <f t="shared" si="8"/>
        <v>0.312</v>
      </c>
      <c r="J72" s="4">
        <f t="shared" si="9"/>
        <v>0.48199999999999998</v>
      </c>
      <c r="K72" s="15">
        <f t="shared" si="10"/>
        <v>0.11245059999999998</v>
      </c>
      <c r="L72" s="10">
        <v>0.13950000000000001</v>
      </c>
      <c r="M72" s="6"/>
      <c r="N72" s="7">
        <f t="shared" si="11"/>
        <v>0.25195060000000002</v>
      </c>
    </row>
    <row r="73" spans="1:14" x14ac:dyDescent="0.25">
      <c r="A73" s="24" t="s">
        <v>298</v>
      </c>
      <c r="B73" s="2">
        <v>6</v>
      </c>
      <c r="C73" s="2">
        <v>7</v>
      </c>
      <c r="D73" s="2">
        <v>4</v>
      </c>
      <c r="E73" s="2">
        <v>6</v>
      </c>
      <c r="F73" s="3">
        <f t="shared" si="6"/>
        <v>23</v>
      </c>
      <c r="G73" s="4">
        <f t="shared" si="7"/>
        <v>0.23000000000000004</v>
      </c>
      <c r="H73" s="2">
        <v>5.2</v>
      </c>
      <c r="I73" s="5">
        <f t="shared" si="8"/>
        <v>0.312</v>
      </c>
      <c r="J73" s="4">
        <f t="shared" si="9"/>
        <v>0.54200000000000004</v>
      </c>
      <c r="K73" s="15">
        <f t="shared" si="10"/>
        <v>0.12644859999999999</v>
      </c>
      <c r="L73" s="10">
        <v>0.125</v>
      </c>
      <c r="M73" s="6"/>
      <c r="N73" s="7">
        <f t="shared" si="11"/>
        <v>0.25144860000000002</v>
      </c>
    </row>
    <row r="74" spans="1:14" x14ac:dyDescent="0.25">
      <c r="A74" s="24" t="s">
        <v>166</v>
      </c>
      <c r="B74" s="2">
        <v>5</v>
      </c>
      <c r="C74" s="2">
        <v>3</v>
      </c>
      <c r="D74" s="2">
        <v>3</v>
      </c>
      <c r="E74" s="2">
        <v>4</v>
      </c>
      <c r="F74" s="3">
        <f t="shared" si="6"/>
        <v>15</v>
      </c>
      <c r="G74" s="4">
        <f t="shared" si="7"/>
        <v>0.15</v>
      </c>
      <c r="H74" s="2">
        <v>3.6</v>
      </c>
      <c r="I74" s="5">
        <f t="shared" si="8"/>
        <v>0.21600000000000003</v>
      </c>
      <c r="J74" s="4">
        <f t="shared" si="9"/>
        <v>0.36599999999999999</v>
      </c>
      <c r="K74" s="15">
        <f t="shared" si="10"/>
        <v>8.5387799999999986E-2</v>
      </c>
      <c r="L74" s="10">
        <v>0.1656</v>
      </c>
      <c r="M74" s="6"/>
      <c r="N74" s="7">
        <f t="shared" si="11"/>
        <v>0.25098779999999998</v>
      </c>
    </row>
    <row r="75" spans="1:14" x14ac:dyDescent="0.25">
      <c r="A75" s="24" t="s">
        <v>155</v>
      </c>
      <c r="B75" s="2">
        <v>8</v>
      </c>
      <c r="C75" s="2">
        <v>1</v>
      </c>
      <c r="D75" s="2">
        <v>6</v>
      </c>
      <c r="E75" s="2">
        <v>1</v>
      </c>
      <c r="F75" s="3">
        <f t="shared" si="6"/>
        <v>16</v>
      </c>
      <c r="G75" s="4">
        <f t="shared" si="7"/>
        <v>0.16</v>
      </c>
      <c r="H75" s="2">
        <v>3.2</v>
      </c>
      <c r="I75" s="5">
        <f t="shared" si="8"/>
        <v>0.192</v>
      </c>
      <c r="J75" s="4">
        <f t="shared" si="9"/>
        <v>0.35199999999999998</v>
      </c>
      <c r="K75" s="15">
        <f t="shared" si="10"/>
        <v>8.2121599999999989E-2</v>
      </c>
      <c r="L75" s="10">
        <v>0.16800000000000001</v>
      </c>
      <c r="M75" s="6"/>
      <c r="N75" s="7">
        <f t="shared" si="11"/>
        <v>0.2501216</v>
      </c>
    </row>
    <row r="76" spans="1:14" x14ac:dyDescent="0.25">
      <c r="A76" s="24" t="s">
        <v>259</v>
      </c>
      <c r="B76" s="2">
        <v>6</v>
      </c>
      <c r="C76" s="2">
        <v>3</v>
      </c>
      <c r="D76" s="2">
        <v>6</v>
      </c>
      <c r="E76" s="2">
        <v>1</v>
      </c>
      <c r="F76" s="3">
        <f t="shared" si="6"/>
        <v>16</v>
      </c>
      <c r="G76" s="4">
        <f t="shared" si="7"/>
        <v>0.16</v>
      </c>
      <c r="H76" s="2">
        <v>5.6</v>
      </c>
      <c r="I76" s="5">
        <f t="shared" si="8"/>
        <v>0.33599999999999997</v>
      </c>
      <c r="J76" s="4">
        <f t="shared" si="9"/>
        <v>0.496</v>
      </c>
      <c r="K76" s="15">
        <f t="shared" si="10"/>
        <v>0.11571679999999999</v>
      </c>
      <c r="L76" s="10">
        <v>0.13439999999999999</v>
      </c>
      <c r="M76" s="6"/>
      <c r="N76" s="7">
        <f t="shared" si="11"/>
        <v>0.25011679999999997</v>
      </c>
    </row>
    <row r="77" spans="1:14" x14ac:dyDescent="0.25">
      <c r="A77" s="24" t="s">
        <v>270</v>
      </c>
      <c r="B77" s="2">
        <v>6</v>
      </c>
      <c r="C77" s="2">
        <v>3</v>
      </c>
      <c r="D77" s="2">
        <v>7</v>
      </c>
      <c r="E77" s="2">
        <v>4</v>
      </c>
      <c r="F77" s="3">
        <f t="shared" si="6"/>
        <v>20</v>
      </c>
      <c r="G77" s="4">
        <f t="shared" si="7"/>
        <v>0.2</v>
      </c>
      <c r="H77" s="2">
        <v>5.2</v>
      </c>
      <c r="I77" s="5">
        <f t="shared" si="8"/>
        <v>0.312</v>
      </c>
      <c r="J77" s="4">
        <f t="shared" si="9"/>
        <v>0.51200000000000001</v>
      </c>
      <c r="K77" s="15">
        <f t="shared" si="10"/>
        <v>0.1194496</v>
      </c>
      <c r="L77" s="10">
        <v>0.13059999999999999</v>
      </c>
      <c r="M77" s="6"/>
      <c r="N77" s="7">
        <f t="shared" si="11"/>
        <v>0.25004959999999998</v>
      </c>
    </row>
    <row r="78" spans="1:14" x14ac:dyDescent="0.25">
      <c r="A78" s="24" t="s">
        <v>264</v>
      </c>
      <c r="B78" s="2">
        <v>4</v>
      </c>
      <c r="C78" s="2">
        <v>3</v>
      </c>
      <c r="D78" s="2">
        <v>6</v>
      </c>
      <c r="E78" s="2">
        <v>1</v>
      </c>
      <c r="F78" s="3">
        <f t="shared" si="6"/>
        <v>14</v>
      </c>
      <c r="G78" s="4">
        <f t="shared" si="7"/>
        <v>0.14000000000000001</v>
      </c>
      <c r="H78" s="2">
        <v>6</v>
      </c>
      <c r="I78" s="5">
        <f t="shared" si="8"/>
        <v>0.36</v>
      </c>
      <c r="J78" s="4">
        <f t="shared" si="9"/>
        <v>0.5</v>
      </c>
      <c r="K78" s="15">
        <f t="shared" si="10"/>
        <v>0.11664999999999999</v>
      </c>
      <c r="L78" s="10">
        <v>0.13300000000000001</v>
      </c>
      <c r="M78" s="6"/>
      <c r="N78" s="7">
        <f t="shared" si="11"/>
        <v>0.24964999999999998</v>
      </c>
    </row>
    <row r="79" spans="1:14" x14ac:dyDescent="0.25">
      <c r="A79" s="24" t="s">
        <v>149</v>
      </c>
      <c r="B79" s="2">
        <v>8</v>
      </c>
      <c r="C79" s="2">
        <v>2</v>
      </c>
      <c r="D79" s="2">
        <v>4</v>
      </c>
      <c r="E79" s="2">
        <v>1</v>
      </c>
      <c r="F79" s="3">
        <f t="shared" si="6"/>
        <v>15</v>
      </c>
      <c r="G79" s="4">
        <f t="shared" si="7"/>
        <v>0.15</v>
      </c>
      <c r="H79" s="2">
        <v>3.2</v>
      </c>
      <c r="I79" s="5">
        <f t="shared" si="8"/>
        <v>0.192</v>
      </c>
      <c r="J79" s="4">
        <f t="shared" si="9"/>
        <v>0.34199999999999997</v>
      </c>
      <c r="K79" s="15">
        <f t="shared" si="10"/>
        <v>7.9788599999999987E-2</v>
      </c>
      <c r="L79" s="10">
        <v>0.1694</v>
      </c>
      <c r="M79" s="6"/>
      <c r="N79" s="7">
        <f t="shared" si="11"/>
        <v>0.24918859999999998</v>
      </c>
    </row>
    <row r="80" spans="1:14" x14ac:dyDescent="0.25">
      <c r="A80" s="24" t="s">
        <v>142</v>
      </c>
      <c r="B80" s="2">
        <v>8</v>
      </c>
      <c r="C80" s="2">
        <v>2</v>
      </c>
      <c r="D80" s="2">
        <v>4</v>
      </c>
      <c r="E80" s="2">
        <v>0</v>
      </c>
      <c r="F80" s="3">
        <f t="shared" si="6"/>
        <v>14</v>
      </c>
      <c r="G80" s="4">
        <f t="shared" si="7"/>
        <v>0.14000000000000001</v>
      </c>
      <c r="H80" s="2">
        <v>3.2</v>
      </c>
      <c r="I80" s="5">
        <f t="shared" si="8"/>
        <v>0.192</v>
      </c>
      <c r="J80" s="4">
        <f t="shared" si="9"/>
        <v>0.33200000000000002</v>
      </c>
      <c r="K80" s="15">
        <f t="shared" si="10"/>
        <v>7.7455599999999999E-2</v>
      </c>
      <c r="L80" s="10">
        <v>0.17080000000000001</v>
      </c>
      <c r="M80" s="6"/>
      <c r="N80" s="7">
        <f t="shared" si="11"/>
        <v>0.24825560000000002</v>
      </c>
    </row>
    <row r="81" spans="1:14" x14ac:dyDescent="0.25">
      <c r="A81" s="24" t="s">
        <v>216</v>
      </c>
      <c r="B81" s="2">
        <v>4</v>
      </c>
      <c r="C81" s="2">
        <v>6</v>
      </c>
      <c r="D81" s="2">
        <v>6</v>
      </c>
      <c r="E81" s="2">
        <v>2</v>
      </c>
      <c r="F81" s="3">
        <f t="shared" si="6"/>
        <v>18</v>
      </c>
      <c r="G81" s="4">
        <f t="shared" si="7"/>
        <v>0.18</v>
      </c>
      <c r="H81" s="2">
        <v>3.6</v>
      </c>
      <c r="I81" s="5">
        <f t="shared" si="8"/>
        <v>0.21600000000000003</v>
      </c>
      <c r="J81" s="4">
        <f t="shared" si="9"/>
        <v>0.39600000000000002</v>
      </c>
      <c r="K81" s="15">
        <f t="shared" si="10"/>
        <v>9.2386800000000005E-2</v>
      </c>
      <c r="L81" s="10">
        <v>0.15260000000000001</v>
      </c>
      <c r="M81" s="6"/>
      <c r="N81" s="7">
        <f t="shared" si="11"/>
        <v>0.2449868</v>
      </c>
    </row>
    <row r="82" spans="1:14" x14ac:dyDescent="0.25">
      <c r="A82" s="24" t="s">
        <v>157</v>
      </c>
      <c r="B82" s="2">
        <v>8</v>
      </c>
      <c r="C82" s="2">
        <v>2</v>
      </c>
      <c r="D82" s="2">
        <v>3</v>
      </c>
      <c r="E82" s="2">
        <v>3</v>
      </c>
      <c r="F82" s="3">
        <f t="shared" si="6"/>
        <v>16</v>
      </c>
      <c r="G82" s="4">
        <f t="shared" si="7"/>
        <v>0.16</v>
      </c>
      <c r="H82" s="2">
        <v>2.8</v>
      </c>
      <c r="I82" s="5">
        <f t="shared" si="8"/>
        <v>0.16799999999999998</v>
      </c>
      <c r="J82" s="4">
        <f t="shared" si="9"/>
        <v>0.32799999999999996</v>
      </c>
      <c r="K82" s="15">
        <f t="shared" si="10"/>
        <v>7.6522399999999977E-2</v>
      </c>
      <c r="L82" s="10">
        <v>0.16800000000000001</v>
      </c>
      <c r="M82" s="6"/>
      <c r="N82" s="7">
        <f t="shared" si="11"/>
        <v>0.24452239999999997</v>
      </c>
    </row>
    <row r="83" spans="1:14" x14ac:dyDescent="0.25">
      <c r="A83" s="24" t="s">
        <v>203</v>
      </c>
      <c r="B83" s="2">
        <v>8</v>
      </c>
      <c r="C83" s="2">
        <v>1</v>
      </c>
      <c r="D83" s="2">
        <v>7</v>
      </c>
      <c r="E83" s="2">
        <v>0</v>
      </c>
      <c r="F83" s="3">
        <f t="shared" si="6"/>
        <v>16</v>
      </c>
      <c r="G83" s="4">
        <f t="shared" si="7"/>
        <v>0.16</v>
      </c>
      <c r="H83" s="2">
        <v>3.6</v>
      </c>
      <c r="I83" s="5">
        <f t="shared" si="8"/>
        <v>0.21600000000000003</v>
      </c>
      <c r="J83" s="4">
        <f t="shared" si="9"/>
        <v>0.376</v>
      </c>
      <c r="K83" s="15">
        <f t="shared" si="10"/>
        <v>8.7720799999999988E-2</v>
      </c>
      <c r="L83" s="10">
        <v>0.15540000000000001</v>
      </c>
      <c r="M83" s="6"/>
      <c r="N83" s="7">
        <f t="shared" si="11"/>
        <v>0.2431208</v>
      </c>
    </row>
    <row r="84" spans="1:14" x14ac:dyDescent="0.25">
      <c r="A84" s="24" t="s">
        <v>241</v>
      </c>
      <c r="B84" s="2">
        <v>2</v>
      </c>
      <c r="C84" s="2">
        <v>1</v>
      </c>
      <c r="D84" s="2">
        <v>5</v>
      </c>
      <c r="E84" s="2">
        <v>4</v>
      </c>
      <c r="F84" s="3">
        <f t="shared" si="6"/>
        <v>12</v>
      </c>
      <c r="G84" s="4">
        <f t="shared" si="7"/>
        <v>0.12000000000000002</v>
      </c>
      <c r="H84" s="2">
        <v>5.2</v>
      </c>
      <c r="I84" s="5">
        <f t="shared" si="8"/>
        <v>0.312</v>
      </c>
      <c r="J84" s="4">
        <f t="shared" si="9"/>
        <v>0.43200000000000005</v>
      </c>
      <c r="K84" s="15">
        <f t="shared" si="10"/>
        <v>0.10078560000000002</v>
      </c>
      <c r="L84" s="10">
        <v>0.1404</v>
      </c>
      <c r="M84" s="6"/>
      <c r="N84" s="7">
        <f t="shared" si="11"/>
        <v>0.2411856</v>
      </c>
    </row>
    <row r="85" spans="1:14" x14ac:dyDescent="0.25">
      <c r="A85" s="24" t="s">
        <v>252</v>
      </c>
      <c r="B85" s="2">
        <v>6</v>
      </c>
      <c r="C85" s="2">
        <v>3</v>
      </c>
      <c r="D85" s="2">
        <v>6</v>
      </c>
      <c r="E85" s="2">
        <v>5</v>
      </c>
      <c r="F85" s="3">
        <f t="shared" si="6"/>
        <v>20</v>
      </c>
      <c r="G85" s="4">
        <f t="shared" si="7"/>
        <v>0.2</v>
      </c>
      <c r="H85" s="2">
        <v>4</v>
      </c>
      <c r="I85" s="5">
        <f t="shared" si="8"/>
        <v>0.24</v>
      </c>
      <c r="J85" s="4">
        <f t="shared" si="9"/>
        <v>0.44</v>
      </c>
      <c r="K85" s="15">
        <f t="shared" si="10"/>
        <v>0.10265200000000001</v>
      </c>
      <c r="L85" s="10">
        <v>0.13619999999999999</v>
      </c>
      <c r="M85" s="6"/>
      <c r="N85" s="7">
        <f t="shared" si="11"/>
        <v>0.23885200000000001</v>
      </c>
    </row>
    <row r="86" spans="1:14" x14ac:dyDescent="0.25">
      <c r="A86" s="24" t="s">
        <v>258</v>
      </c>
      <c r="B86" s="2">
        <v>6</v>
      </c>
      <c r="C86" s="2">
        <v>3</v>
      </c>
      <c r="D86" s="2">
        <v>5</v>
      </c>
      <c r="E86" s="2">
        <v>5</v>
      </c>
      <c r="F86" s="3">
        <f t="shared" si="6"/>
        <v>19</v>
      </c>
      <c r="G86" s="4">
        <f t="shared" si="7"/>
        <v>0.19</v>
      </c>
      <c r="H86" s="2">
        <v>4</v>
      </c>
      <c r="I86" s="5">
        <f t="shared" si="8"/>
        <v>0.24</v>
      </c>
      <c r="J86" s="4">
        <f t="shared" si="9"/>
        <v>0.43</v>
      </c>
      <c r="K86" s="15">
        <f t="shared" si="10"/>
        <v>0.10031899999999999</v>
      </c>
      <c r="L86" s="10">
        <v>0.13439999999999999</v>
      </c>
      <c r="M86" s="6"/>
      <c r="N86" s="7">
        <f t="shared" si="11"/>
        <v>0.23471899999999998</v>
      </c>
    </row>
    <row r="87" spans="1:14" x14ac:dyDescent="0.25">
      <c r="A87" s="24" t="s">
        <v>263</v>
      </c>
      <c r="B87" s="2">
        <v>8</v>
      </c>
      <c r="C87" s="2">
        <v>1</v>
      </c>
      <c r="D87" s="2">
        <v>7</v>
      </c>
      <c r="E87" s="2">
        <v>1</v>
      </c>
      <c r="F87" s="3">
        <f t="shared" si="6"/>
        <v>17</v>
      </c>
      <c r="G87" s="4">
        <f t="shared" si="7"/>
        <v>0.17</v>
      </c>
      <c r="H87" s="2">
        <v>4.4000000000000004</v>
      </c>
      <c r="I87" s="5">
        <f t="shared" si="8"/>
        <v>0.26400000000000001</v>
      </c>
      <c r="J87" s="4">
        <f t="shared" si="9"/>
        <v>0.43400000000000005</v>
      </c>
      <c r="K87" s="15">
        <f t="shared" si="10"/>
        <v>0.1012522</v>
      </c>
      <c r="L87" s="10">
        <v>0.13300000000000001</v>
      </c>
      <c r="M87" s="6"/>
      <c r="N87" s="7">
        <f t="shared" si="11"/>
        <v>0.23425220000000002</v>
      </c>
    </row>
    <row r="88" spans="1:14" x14ac:dyDescent="0.25">
      <c r="A88" s="24" t="s">
        <v>279</v>
      </c>
      <c r="B88" s="2">
        <v>3</v>
      </c>
      <c r="C88" s="2">
        <v>1</v>
      </c>
      <c r="D88" s="2">
        <v>3</v>
      </c>
      <c r="E88" s="2">
        <v>1</v>
      </c>
      <c r="F88" s="3">
        <f t="shared" si="6"/>
        <v>8</v>
      </c>
      <c r="G88" s="4">
        <f t="shared" si="7"/>
        <v>0.08</v>
      </c>
      <c r="H88" s="2">
        <v>6</v>
      </c>
      <c r="I88" s="5">
        <f t="shared" si="8"/>
        <v>0.36</v>
      </c>
      <c r="J88" s="4">
        <f t="shared" si="9"/>
        <v>0.44</v>
      </c>
      <c r="K88" s="15">
        <f t="shared" si="10"/>
        <v>0.10265200000000001</v>
      </c>
      <c r="L88" s="10">
        <v>0.1283</v>
      </c>
      <c r="M88" s="6"/>
      <c r="N88" s="7">
        <f t="shared" si="11"/>
        <v>0.23095199999999999</v>
      </c>
    </row>
    <row r="89" spans="1:14" x14ac:dyDescent="0.25">
      <c r="A89" s="24" t="s">
        <v>448</v>
      </c>
      <c r="B89" s="2">
        <v>3</v>
      </c>
      <c r="C89" s="2">
        <v>3</v>
      </c>
      <c r="D89" s="2">
        <v>6</v>
      </c>
      <c r="E89" s="2">
        <v>3</v>
      </c>
      <c r="F89" s="3">
        <f t="shared" si="6"/>
        <v>15</v>
      </c>
      <c r="G89" s="4">
        <f t="shared" si="7"/>
        <v>0.15</v>
      </c>
      <c r="H89" s="2">
        <v>8</v>
      </c>
      <c r="I89" s="5">
        <f t="shared" si="8"/>
        <v>0.48</v>
      </c>
      <c r="J89" s="4">
        <f t="shared" si="9"/>
        <v>0.63</v>
      </c>
      <c r="K89" s="15">
        <f t="shared" si="10"/>
        <v>0.146979</v>
      </c>
      <c r="L89" s="10">
        <v>8.2100000000000006E-2</v>
      </c>
      <c r="M89" s="6"/>
      <c r="N89" s="7">
        <f t="shared" si="11"/>
        <v>0.229079</v>
      </c>
    </row>
    <row r="90" spans="1:14" x14ac:dyDescent="0.25">
      <c r="A90" s="24" t="s">
        <v>223</v>
      </c>
      <c r="B90" s="2">
        <v>8</v>
      </c>
      <c r="C90" s="2">
        <v>1</v>
      </c>
      <c r="D90" s="2">
        <v>3</v>
      </c>
      <c r="E90" s="2">
        <v>3</v>
      </c>
      <c r="F90" s="3">
        <f t="shared" si="6"/>
        <v>15</v>
      </c>
      <c r="G90" s="4">
        <f t="shared" si="7"/>
        <v>0.15</v>
      </c>
      <c r="H90" s="2">
        <v>3.2</v>
      </c>
      <c r="I90" s="5">
        <f t="shared" si="8"/>
        <v>0.192</v>
      </c>
      <c r="J90" s="4">
        <f t="shared" si="9"/>
        <v>0.34199999999999997</v>
      </c>
      <c r="K90" s="15">
        <f t="shared" si="10"/>
        <v>7.9788599999999987E-2</v>
      </c>
      <c r="L90" s="10">
        <v>0.1484</v>
      </c>
      <c r="M90" s="6"/>
      <c r="N90" s="7">
        <f t="shared" si="11"/>
        <v>0.22818859999999999</v>
      </c>
    </row>
    <row r="91" spans="1:14" x14ac:dyDescent="0.25">
      <c r="A91" s="24" t="s">
        <v>234</v>
      </c>
      <c r="B91" s="2">
        <v>5</v>
      </c>
      <c r="C91" s="2">
        <v>0</v>
      </c>
      <c r="D91" s="2">
        <v>6</v>
      </c>
      <c r="E91" s="2">
        <v>5</v>
      </c>
      <c r="F91" s="3">
        <f t="shared" si="6"/>
        <v>16</v>
      </c>
      <c r="G91" s="4">
        <f t="shared" si="7"/>
        <v>0.16</v>
      </c>
      <c r="H91" s="2">
        <v>3.2</v>
      </c>
      <c r="I91" s="5">
        <f t="shared" si="8"/>
        <v>0.192</v>
      </c>
      <c r="J91" s="4">
        <f t="shared" si="9"/>
        <v>0.35199999999999998</v>
      </c>
      <c r="K91" s="15">
        <f t="shared" si="10"/>
        <v>8.2121599999999989E-2</v>
      </c>
      <c r="L91" s="10">
        <v>0.14460000000000001</v>
      </c>
      <c r="M91" s="6"/>
      <c r="N91" s="7">
        <f t="shared" si="11"/>
        <v>0.2267216</v>
      </c>
    </row>
    <row r="92" spans="1:14" x14ac:dyDescent="0.25">
      <c r="A92" s="24" t="s">
        <v>291</v>
      </c>
      <c r="B92" s="2">
        <v>6</v>
      </c>
      <c r="C92" s="2">
        <v>1</v>
      </c>
      <c r="D92" s="2">
        <v>5</v>
      </c>
      <c r="E92" s="2">
        <v>4</v>
      </c>
      <c r="F92" s="3">
        <f t="shared" si="6"/>
        <v>16</v>
      </c>
      <c r="G92" s="4">
        <f t="shared" si="7"/>
        <v>0.16</v>
      </c>
      <c r="H92" s="2">
        <v>4.4000000000000004</v>
      </c>
      <c r="I92" s="5">
        <f t="shared" si="8"/>
        <v>0.26400000000000001</v>
      </c>
      <c r="J92" s="4">
        <f t="shared" si="9"/>
        <v>0.42400000000000004</v>
      </c>
      <c r="K92" s="15">
        <f t="shared" si="10"/>
        <v>9.8919200000000013E-2</v>
      </c>
      <c r="L92" s="10">
        <v>0.1227</v>
      </c>
      <c r="M92" s="6"/>
      <c r="N92" s="7">
        <f t="shared" si="11"/>
        <v>0.22161920000000002</v>
      </c>
    </row>
    <row r="93" spans="1:14" x14ac:dyDescent="0.25">
      <c r="A93" s="24" t="s">
        <v>287</v>
      </c>
      <c r="B93" s="2">
        <v>6</v>
      </c>
      <c r="C93" s="2">
        <v>3</v>
      </c>
      <c r="D93" s="2">
        <v>4</v>
      </c>
      <c r="E93" s="2">
        <v>5</v>
      </c>
      <c r="F93" s="3">
        <f t="shared" si="6"/>
        <v>18</v>
      </c>
      <c r="G93" s="4">
        <f t="shared" si="7"/>
        <v>0.18</v>
      </c>
      <c r="H93" s="2">
        <v>4</v>
      </c>
      <c r="I93" s="5">
        <f t="shared" si="8"/>
        <v>0.24</v>
      </c>
      <c r="J93" s="4">
        <f t="shared" si="9"/>
        <v>0.42</v>
      </c>
      <c r="K93" s="15">
        <f t="shared" si="10"/>
        <v>9.798599999999999E-2</v>
      </c>
      <c r="L93" s="10">
        <v>0.1236</v>
      </c>
      <c r="M93" s="6"/>
      <c r="N93" s="7">
        <f t="shared" si="11"/>
        <v>0.22158600000000001</v>
      </c>
    </row>
    <row r="94" spans="1:14" x14ac:dyDescent="0.25">
      <c r="A94" s="24" t="s">
        <v>312</v>
      </c>
      <c r="B94" s="2">
        <v>7</v>
      </c>
      <c r="C94" s="2">
        <v>3</v>
      </c>
      <c r="D94" s="2">
        <v>3</v>
      </c>
      <c r="E94" s="2">
        <v>3</v>
      </c>
      <c r="F94" s="3">
        <f t="shared" si="6"/>
        <v>16</v>
      </c>
      <c r="G94" s="4">
        <f t="shared" si="7"/>
        <v>0.16</v>
      </c>
      <c r="H94" s="2">
        <v>4.8</v>
      </c>
      <c r="I94" s="5">
        <f t="shared" si="8"/>
        <v>0.28799999999999998</v>
      </c>
      <c r="J94" s="4">
        <f t="shared" si="9"/>
        <v>0.44799999999999995</v>
      </c>
      <c r="K94" s="15">
        <f t="shared" si="10"/>
        <v>0.10451839999999998</v>
      </c>
      <c r="L94" s="10">
        <v>0.1162</v>
      </c>
      <c r="M94" s="6"/>
      <c r="N94" s="7">
        <f t="shared" si="11"/>
        <v>0.22071839999999998</v>
      </c>
    </row>
    <row r="95" spans="1:14" x14ac:dyDescent="0.25">
      <c r="A95" s="24" t="s">
        <v>182</v>
      </c>
      <c r="B95" s="2">
        <v>8</v>
      </c>
      <c r="C95" s="2">
        <v>2</v>
      </c>
      <c r="D95" s="2">
        <v>3</v>
      </c>
      <c r="E95" s="2">
        <v>1</v>
      </c>
      <c r="F95" s="3">
        <f t="shared" si="6"/>
        <v>14</v>
      </c>
      <c r="G95" s="4">
        <f t="shared" si="7"/>
        <v>0.14000000000000001</v>
      </c>
      <c r="H95" s="2">
        <v>2</v>
      </c>
      <c r="I95" s="5">
        <f t="shared" si="8"/>
        <v>0.12</v>
      </c>
      <c r="J95" s="4">
        <f t="shared" si="9"/>
        <v>0.26</v>
      </c>
      <c r="K95" s="15">
        <f t="shared" si="10"/>
        <v>6.0657999999999997E-2</v>
      </c>
      <c r="L95" s="11">
        <v>0.16</v>
      </c>
      <c r="M95" s="6"/>
      <c r="N95" s="7">
        <f t="shared" si="11"/>
        <v>0.22065799999999999</v>
      </c>
    </row>
    <row r="96" spans="1:14" x14ac:dyDescent="0.25">
      <c r="A96" s="24" t="s">
        <v>160</v>
      </c>
      <c r="B96" s="2">
        <v>8</v>
      </c>
      <c r="C96" s="2">
        <v>1</v>
      </c>
      <c r="D96" s="2">
        <v>4</v>
      </c>
      <c r="E96" s="2">
        <v>4</v>
      </c>
      <c r="F96" s="3">
        <f t="shared" si="6"/>
        <v>17</v>
      </c>
      <c r="G96" s="4">
        <f t="shared" si="7"/>
        <v>0.17</v>
      </c>
      <c r="H96" s="2">
        <v>2</v>
      </c>
      <c r="I96" s="5">
        <f t="shared" si="8"/>
        <v>0.12</v>
      </c>
      <c r="J96" s="4">
        <f t="shared" si="9"/>
        <v>0.29000000000000004</v>
      </c>
      <c r="K96" s="15">
        <f t="shared" si="10"/>
        <v>6.7657000000000009E-2</v>
      </c>
      <c r="L96" s="10">
        <v>0.153</v>
      </c>
      <c r="M96" s="6"/>
      <c r="N96" s="7">
        <f t="shared" si="11"/>
        <v>0.22065699999999999</v>
      </c>
    </row>
    <row r="97" spans="1:14" x14ac:dyDescent="0.25">
      <c r="A97" s="24" t="s">
        <v>271</v>
      </c>
      <c r="B97" s="2">
        <v>8</v>
      </c>
      <c r="C97" s="2">
        <v>2</v>
      </c>
      <c r="D97" s="2">
        <v>3</v>
      </c>
      <c r="E97" s="2">
        <v>4</v>
      </c>
      <c r="F97" s="3">
        <f t="shared" si="6"/>
        <v>17</v>
      </c>
      <c r="G97" s="4">
        <f t="shared" si="7"/>
        <v>0.17</v>
      </c>
      <c r="H97" s="2">
        <v>3.6</v>
      </c>
      <c r="I97" s="5">
        <f t="shared" si="8"/>
        <v>0.21600000000000003</v>
      </c>
      <c r="J97" s="4">
        <f t="shared" si="9"/>
        <v>0.38600000000000001</v>
      </c>
      <c r="K97" s="15">
        <f t="shared" si="10"/>
        <v>9.0053799999999989E-2</v>
      </c>
      <c r="L97" s="10">
        <v>0.13059999999999999</v>
      </c>
      <c r="M97" s="6"/>
      <c r="N97" s="7">
        <f t="shared" si="11"/>
        <v>0.22065379999999998</v>
      </c>
    </row>
    <row r="98" spans="1:14" x14ac:dyDescent="0.25">
      <c r="A98" s="24" t="s">
        <v>381</v>
      </c>
      <c r="B98" s="2">
        <v>6</v>
      </c>
      <c r="C98" s="2">
        <v>3</v>
      </c>
      <c r="D98" s="2">
        <v>5</v>
      </c>
      <c r="E98" s="2">
        <v>1</v>
      </c>
      <c r="F98" s="3">
        <f t="shared" si="6"/>
        <v>15</v>
      </c>
      <c r="G98" s="4">
        <f t="shared" si="7"/>
        <v>0.15</v>
      </c>
      <c r="H98" s="2">
        <v>6</v>
      </c>
      <c r="I98" s="5">
        <f t="shared" si="8"/>
        <v>0.36</v>
      </c>
      <c r="J98" s="4">
        <f t="shared" si="9"/>
        <v>0.51</v>
      </c>
      <c r="K98" s="15">
        <f t="shared" si="10"/>
        <v>0.11898299999999999</v>
      </c>
      <c r="L98" s="10">
        <v>0.1013</v>
      </c>
      <c r="M98" s="6"/>
      <c r="N98" s="7">
        <f t="shared" si="11"/>
        <v>0.22028300000000001</v>
      </c>
    </row>
    <row r="99" spans="1:14" x14ac:dyDescent="0.25">
      <c r="A99" s="24" t="s">
        <v>400</v>
      </c>
      <c r="B99" s="2">
        <v>5</v>
      </c>
      <c r="C99" s="2">
        <v>4</v>
      </c>
      <c r="D99" s="2">
        <v>4</v>
      </c>
      <c r="E99" s="2">
        <v>5</v>
      </c>
      <c r="F99" s="3">
        <f t="shared" si="6"/>
        <v>18</v>
      </c>
      <c r="G99" s="4">
        <f t="shared" si="7"/>
        <v>0.18</v>
      </c>
      <c r="H99" s="2">
        <v>6</v>
      </c>
      <c r="I99" s="5">
        <f t="shared" si="8"/>
        <v>0.36</v>
      </c>
      <c r="J99" s="4">
        <f t="shared" si="9"/>
        <v>0.54</v>
      </c>
      <c r="K99" s="15">
        <f t="shared" si="10"/>
        <v>0.12598200000000001</v>
      </c>
      <c r="L99" s="10">
        <v>9.4299999999999995E-2</v>
      </c>
      <c r="M99" s="6"/>
      <c r="N99" s="7">
        <f t="shared" si="11"/>
        <v>0.22028200000000001</v>
      </c>
    </row>
    <row r="100" spans="1:14" x14ac:dyDescent="0.25">
      <c r="A100" s="24" t="s">
        <v>326</v>
      </c>
      <c r="B100" s="2">
        <v>4</v>
      </c>
      <c r="C100" s="2">
        <v>2</v>
      </c>
      <c r="D100" s="2">
        <v>6</v>
      </c>
      <c r="E100" s="2">
        <v>2</v>
      </c>
      <c r="F100" s="3">
        <f t="shared" si="6"/>
        <v>14</v>
      </c>
      <c r="G100" s="4">
        <f t="shared" si="7"/>
        <v>0.14000000000000001</v>
      </c>
      <c r="H100" s="2">
        <v>5.2</v>
      </c>
      <c r="I100" s="5">
        <f t="shared" si="8"/>
        <v>0.312</v>
      </c>
      <c r="J100" s="4">
        <f t="shared" si="9"/>
        <v>0.45200000000000001</v>
      </c>
      <c r="K100" s="15">
        <f t="shared" si="10"/>
        <v>0.10545159999999999</v>
      </c>
      <c r="L100" s="10">
        <v>0.1139</v>
      </c>
      <c r="M100" s="6"/>
      <c r="N100" s="7">
        <f t="shared" si="11"/>
        <v>0.21935159999999998</v>
      </c>
    </row>
    <row r="101" spans="1:14" x14ac:dyDescent="0.25">
      <c r="A101" s="24" t="s">
        <v>269</v>
      </c>
      <c r="B101" s="2">
        <v>3</v>
      </c>
      <c r="C101" s="2">
        <v>2</v>
      </c>
      <c r="D101" s="2">
        <v>5</v>
      </c>
      <c r="E101" s="2">
        <v>1</v>
      </c>
      <c r="F101" s="3">
        <f t="shared" si="6"/>
        <v>11</v>
      </c>
      <c r="G101" s="4">
        <f t="shared" si="7"/>
        <v>0.11000000000000001</v>
      </c>
      <c r="H101" s="2">
        <v>4.4000000000000004</v>
      </c>
      <c r="I101" s="5">
        <f t="shared" si="8"/>
        <v>0.26400000000000001</v>
      </c>
      <c r="J101" s="4">
        <f t="shared" si="9"/>
        <v>0.374</v>
      </c>
      <c r="K101" s="15">
        <f t="shared" si="10"/>
        <v>8.7254200000000004E-2</v>
      </c>
      <c r="L101" s="10">
        <v>0.13109999999999999</v>
      </c>
      <c r="M101" s="6"/>
      <c r="N101" s="7">
        <f t="shared" si="11"/>
        <v>0.2183542</v>
      </c>
    </row>
    <row r="102" spans="1:14" x14ac:dyDescent="0.25">
      <c r="A102" s="24" t="s">
        <v>297</v>
      </c>
      <c r="B102" s="2">
        <v>4</v>
      </c>
      <c r="C102" s="2">
        <v>4</v>
      </c>
      <c r="D102" s="2">
        <v>3</v>
      </c>
      <c r="E102" s="2">
        <v>2</v>
      </c>
      <c r="F102" s="3">
        <f t="shared" si="6"/>
        <v>13</v>
      </c>
      <c r="G102" s="4">
        <f t="shared" si="7"/>
        <v>0.13</v>
      </c>
      <c r="H102" s="2">
        <v>4.8</v>
      </c>
      <c r="I102" s="5">
        <f t="shared" si="8"/>
        <v>0.28799999999999998</v>
      </c>
      <c r="J102" s="4">
        <f t="shared" si="9"/>
        <v>0.41799999999999998</v>
      </c>
      <c r="K102" s="15">
        <f t="shared" si="10"/>
        <v>9.7519399999999992E-2</v>
      </c>
      <c r="L102" s="10">
        <v>0.1208</v>
      </c>
      <c r="M102" s="6"/>
      <c r="N102" s="7">
        <f t="shared" si="11"/>
        <v>0.2183194</v>
      </c>
    </row>
    <row r="103" spans="1:14" x14ac:dyDescent="0.25">
      <c r="A103" s="24" t="s">
        <v>372</v>
      </c>
      <c r="B103" s="2">
        <v>3</v>
      </c>
      <c r="C103" s="2">
        <v>6</v>
      </c>
      <c r="D103" s="2">
        <v>4</v>
      </c>
      <c r="E103" s="2">
        <v>2</v>
      </c>
      <c r="F103" s="3">
        <f t="shared" si="6"/>
        <v>15</v>
      </c>
      <c r="G103" s="4">
        <f t="shared" si="7"/>
        <v>0.15</v>
      </c>
      <c r="H103" s="2">
        <v>5.6</v>
      </c>
      <c r="I103" s="5">
        <f t="shared" si="8"/>
        <v>0.33599999999999997</v>
      </c>
      <c r="J103" s="4">
        <f t="shared" si="9"/>
        <v>0.48599999999999999</v>
      </c>
      <c r="K103" s="15">
        <f t="shared" si="10"/>
        <v>0.11338379999999999</v>
      </c>
      <c r="L103" s="10">
        <v>0.1036</v>
      </c>
      <c r="M103" s="6"/>
      <c r="N103" s="7">
        <f t="shared" si="11"/>
        <v>0.2169838</v>
      </c>
    </row>
    <row r="104" spans="1:14" x14ac:dyDescent="0.25">
      <c r="A104" s="24" t="s">
        <v>283</v>
      </c>
      <c r="B104" s="2">
        <v>2</v>
      </c>
      <c r="C104" s="2">
        <v>3</v>
      </c>
      <c r="D104" s="2">
        <v>5</v>
      </c>
      <c r="E104" s="2">
        <v>2</v>
      </c>
      <c r="F104" s="3">
        <f t="shared" si="6"/>
        <v>12</v>
      </c>
      <c r="G104" s="4">
        <f t="shared" si="7"/>
        <v>0.12000000000000002</v>
      </c>
      <c r="H104" s="2">
        <v>4.4000000000000004</v>
      </c>
      <c r="I104" s="5">
        <f t="shared" si="8"/>
        <v>0.26400000000000001</v>
      </c>
      <c r="J104" s="4">
        <f t="shared" si="9"/>
        <v>0.38400000000000001</v>
      </c>
      <c r="K104" s="15">
        <f t="shared" si="10"/>
        <v>8.9587199999999992E-2</v>
      </c>
      <c r="L104" s="10">
        <v>0.12690000000000001</v>
      </c>
      <c r="M104" s="6"/>
      <c r="N104" s="7">
        <f t="shared" si="11"/>
        <v>0.21648719999999999</v>
      </c>
    </row>
    <row r="105" spans="1:14" x14ac:dyDescent="0.25">
      <c r="A105" s="24" t="s">
        <v>320</v>
      </c>
      <c r="B105" s="2">
        <v>4</v>
      </c>
      <c r="C105" s="2">
        <v>5</v>
      </c>
      <c r="D105" s="2">
        <v>6</v>
      </c>
      <c r="E105" s="2">
        <v>2</v>
      </c>
      <c r="F105" s="3">
        <f t="shared" si="6"/>
        <v>17</v>
      </c>
      <c r="G105" s="4">
        <f t="shared" si="7"/>
        <v>0.17</v>
      </c>
      <c r="H105" s="2">
        <v>4.4000000000000004</v>
      </c>
      <c r="I105" s="5">
        <f t="shared" si="8"/>
        <v>0.26400000000000001</v>
      </c>
      <c r="J105" s="4">
        <f t="shared" si="9"/>
        <v>0.43400000000000005</v>
      </c>
      <c r="K105" s="15">
        <f t="shared" si="10"/>
        <v>0.1012522</v>
      </c>
      <c r="L105" s="10">
        <v>0.1148</v>
      </c>
      <c r="M105" s="6"/>
      <c r="N105" s="7">
        <f t="shared" si="11"/>
        <v>0.2160522</v>
      </c>
    </row>
    <row r="106" spans="1:14" x14ac:dyDescent="0.25">
      <c r="A106" s="24" t="s">
        <v>316</v>
      </c>
      <c r="B106" s="26">
        <v>2</v>
      </c>
      <c r="C106" s="26">
        <v>3</v>
      </c>
      <c r="D106" s="26">
        <v>8</v>
      </c>
      <c r="E106" s="26">
        <v>1</v>
      </c>
      <c r="F106" s="27">
        <f t="shared" si="6"/>
        <v>14</v>
      </c>
      <c r="G106" s="28">
        <f t="shared" si="7"/>
        <v>0.14000000000000001</v>
      </c>
      <c r="H106" s="26">
        <v>2.8</v>
      </c>
      <c r="I106" s="29">
        <f t="shared" si="8"/>
        <v>0.16799999999999998</v>
      </c>
      <c r="J106" s="28">
        <f t="shared" si="9"/>
        <v>0.308</v>
      </c>
      <c r="K106" s="30">
        <f t="shared" si="10"/>
        <v>7.1856399999999987E-2</v>
      </c>
      <c r="L106" s="31">
        <v>0.14230000000000001</v>
      </c>
      <c r="M106" s="32"/>
      <c r="N106" s="33">
        <f t="shared" si="11"/>
        <v>0.2141564</v>
      </c>
    </row>
    <row r="107" spans="1:14" x14ac:dyDescent="0.25">
      <c r="A107" s="24" t="s">
        <v>245</v>
      </c>
      <c r="B107" s="2">
        <v>6</v>
      </c>
      <c r="C107" s="2">
        <v>1</v>
      </c>
      <c r="D107" s="2">
        <v>3</v>
      </c>
      <c r="E107" s="2">
        <v>3</v>
      </c>
      <c r="F107" s="3">
        <f t="shared" si="6"/>
        <v>13</v>
      </c>
      <c r="G107" s="4">
        <f t="shared" si="7"/>
        <v>0.13</v>
      </c>
      <c r="H107" s="2">
        <v>3.2</v>
      </c>
      <c r="I107" s="5">
        <f t="shared" si="8"/>
        <v>0.192</v>
      </c>
      <c r="J107" s="4">
        <f t="shared" si="9"/>
        <v>0.32200000000000001</v>
      </c>
      <c r="K107" s="15">
        <f t="shared" si="10"/>
        <v>7.5122599999999998E-2</v>
      </c>
      <c r="L107" s="10">
        <v>0.1386</v>
      </c>
      <c r="M107" s="6"/>
      <c r="N107" s="7">
        <f t="shared" si="11"/>
        <v>0.21372259999999998</v>
      </c>
    </row>
    <row r="108" spans="1:14" x14ac:dyDescent="0.25">
      <c r="A108" s="24" t="s">
        <v>377</v>
      </c>
      <c r="B108" s="2">
        <v>4</v>
      </c>
      <c r="C108" s="2">
        <v>4</v>
      </c>
      <c r="D108" s="2">
        <v>6</v>
      </c>
      <c r="E108" s="2">
        <v>5</v>
      </c>
      <c r="F108" s="3">
        <f t="shared" si="6"/>
        <v>19</v>
      </c>
      <c r="G108" s="4">
        <f t="shared" si="7"/>
        <v>0.19</v>
      </c>
      <c r="H108" s="2">
        <v>4.8</v>
      </c>
      <c r="I108" s="5">
        <f t="shared" si="8"/>
        <v>0.28799999999999998</v>
      </c>
      <c r="J108" s="4">
        <f t="shared" si="9"/>
        <v>0.47799999999999998</v>
      </c>
      <c r="K108" s="15">
        <f t="shared" si="10"/>
        <v>0.11151739999999999</v>
      </c>
      <c r="L108" s="10">
        <v>0.1022</v>
      </c>
      <c r="M108" s="6"/>
      <c r="N108" s="7">
        <f t="shared" si="11"/>
        <v>0.2137174</v>
      </c>
    </row>
    <row r="109" spans="1:14" x14ac:dyDescent="0.25">
      <c r="A109" s="24" t="s">
        <v>331</v>
      </c>
      <c r="B109" s="2">
        <v>6</v>
      </c>
      <c r="C109" s="2">
        <v>2</v>
      </c>
      <c r="D109" s="2">
        <v>3</v>
      </c>
      <c r="E109" s="2">
        <v>1</v>
      </c>
      <c r="F109" s="3">
        <f t="shared" si="6"/>
        <v>12</v>
      </c>
      <c r="G109" s="4">
        <f t="shared" si="7"/>
        <v>0.12000000000000002</v>
      </c>
      <c r="H109" s="2">
        <v>5.2</v>
      </c>
      <c r="I109" s="5">
        <f t="shared" si="8"/>
        <v>0.312</v>
      </c>
      <c r="J109" s="4">
        <f t="shared" si="9"/>
        <v>0.43200000000000005</v>
      </c>
      <c r="K109" s="15">
        <f t="shared" si="10"/>
        <v>0.10078560000000002</v>
      </c>
      <c r="L109" s="10">
        <v>0.1125</v>
      </c>
      <c r="M109" s="6"/>
      <c r="N109" s="7">
        <f t="shared" si="11"/>
        <v>0.21328560000000002</v>
      </c>
    </row>
    <row r="110" spans="1:14" x14ac:dyDescent="0.25">
      <c r="A110" s="24" t="s">
        <v>310</v>
      </c>
      <c r="B110" s="2">
        <v>4</v>
      </c>
      <c r="C110" s="2">
        <v>4</v>
      </c>
      <c r="D110" s="2">
        <v>6</v>
      </c>
      <c r="E110" s="2">
        <v>3</v>
      </c>
      <c r="F110" s="3">
        <f t="shared" si="6"/>
        <v>17</v>
      </c>
      <c r="G110" s="4">
        <f t="shared" si="7"/>
        <v>0.17</v>
      </c>
      <c r="H110" s="2">
        <v>4</v>
      </c>
      <c r="I110" s="5">
        <f t="shared" si="8"/>
        <v>0.24</v>
      </c>
      <c r="J110" s="4">
        <f t="shared" si="9"/>
        <v>0.41000000000000003</v>
      </c>
      <c r="K110" s="15">
        <f t="shared" si="10"/>
        <v>9.5653000000000002E-2</v>
      </c>
      <c r="L110" s="10">
        <v>0.1171</v>
      </c>
      <c r="M110" s="6"/>
      <c r="N110" s="7">
        <f t="shared" si="11"/>
        <v>0.212753</v>
      </c>
    </row>
    <row r="111" spans="1:14" x14ac:dyDescent="0.25">
      <c r="A111" s="24" t="s">
        <v>328</v>
      </c>
      <c r="B111" s="2">
        <v>6</v>
      </c>
      <c r="C111" s="2">
        <v>1</v>
      </c>
      <c r="D111" s="2">
        <v>6</v>
      </c>
      <c r="E111" s="2">
        <v>3</v>
      </c>
      <c r="F111" s="3">
        <f t="shared" si="6"/>
        <v>16</v>
      </c>
      <c r="G111" s="4">
        <f t="shared" si="7"/>
        <v>0.16</v>
      </c>
      <c r="H111" s="2">
        <v>4.4000000000000004</v>
      </c>
      <c r="I111" s="5">
        <f t="shared" si="8"/>
        <v>0.26400000000000001</v>
      </c>
      <c r="J111" s="4">
        <f t="shared" si="9"/>
        <v>0.42400000000000004</v>
      </c>
      <c r="K111" s="15">
        <f t="shared" si="10"/>
        <v>9.8919200000000013E-2</v>
      </c>
      <c r="L111" s="10">
        <v>0.1125</v>
      </c>
      <c r="M111" s="6"/>
      <c r="N111" s="7">
        <f t="shared" si="11"/>
        <v>0.21141920000000003</v>
      </c>
    </row>
    <row r="112" spans="1:14" x14ac:dyDescent="0.25">
      <c r="A112" s="24" t="s">
        <v>179</v>
      </c>
      <c r="B112" s="2">
        <v>8</v>
      </c>
      <c r="C112" s="2">
        <v>2</v>
      </c>
      <c r="D112" s="2">
        <v>2</v>
      </c>
      <c r="E112" s="2">
        <v>0</v>
      </c>
      <c r="F112" s="3">
        <f t="shared" si="6"/>
        <v>12</v>
      </c>
      <c r="G112" s="4">
        <f t="shared" si="7"/>
        <v>0.12000000000000002</v>
      </c>
      <c r="H112" s="2">
        <v>1.6</v>
      </c>
      <c r="I112" s="5">
        <f t="shared" si="8"/>
        <v>9.6000000000000002E-2</v>
      </c>
      <c r="J112" s="4">
        <f t="shared" si="9"/>
        <v>0.21600000000000003</v>
      </c>
      <c r="K112" s="15">
        <f t="shared" si="10"/>
        <v>5.0392800000000008E-2</v>
      </c>
      <c r="L112" s="10">
        <v>0.161</v>
      </c>
      <c r="M112" s="6"/>
      <c r="N112" s="7">
        <f t="shared" si="11"/>
        <v>0.21139280000000002</v>
      </c>
    </row>
    <row r="113" spans="1:14" x14ac:dyDescent="0.25">
      <c r="A113" s="24" t="s">
        <v>313</v>
      </c>
      <c r="B113" s="2">
        <v>2</v>
      </c>
      <c r="C113" s="2">
        <v>3</v>
      </c>
      <c r="D113" s="2">
        <v>4</v>
      </c>
      <c r="E113" s="2">
        <v>3</v>
      </c>
      <c r="F113" s="3">
        <f t="shared" si="6"/>
        <v>12</v>
      </c>
      <c r="G113" s="4">
        <f t="shared" si="7"/>
        <v>0.12000000000000002</v>
      </c>
      <c r="H113" s="2">
        <v>4.8</v>
      </c>
      <c r="I113" s="5">
        <f t="shared" si="8"/>
        <v>0.28799999999999998</v>
      </c>
      <c r="J113" s="4">
        <f t="shared" si="9"/>
        <v>0.40800000000000003</v>
      </c>
      <c r="K113" s="15">
        <f t="shared" si="10"/>
        <v>9.518639999999999E-2</v>
      </c>
      <c r="L113" s="10">
        <v>0.1162</v>
      </c>
      <c r="M113" s="6"/>
      <c r="N113" s="7">
        <f t="shared" si="11"/>
        <v>0.21138639999999997</v>
      </c>
    </row>
    <row r="114" spans="1:14" x14ac:dyDescent="0.25">
      <c r="A114" s="24" t="s">
        <v>108</v>
      </c>
      <c r="B114" s="2">
        <v>5</v>
      </c>
      <c r="C114" s="2">
        <v>4</v>
      </c>
      <c r="D114" s="2">
        <v>4</v>
      </c>
      <c r="E114" s="2">
        <v>4</v>
      </c>
      <c r="F114" s="3">
        <f t="shared" si="6"/>
        <v>17</v>
      </c>
      <c r="G114" s="4">
        <f t="shared" si="7"/>
        <v>0.17</v>
      </c>
      <c r="H114" s="2">
        <v>2</v>
      </c>
      <c r="I114" s="5">
        <f t="shared" si="8"/>
        <v>0.12</v>
      </c>
      <c r="J114" s="4">
        <f t="shared" si="9"/>
        <v>0.29000000000000004</v>
      </c>
      <c r="K114" s="15">
        <f t="shared" si="10"/>
        <v>6.7657000000000009E-2</v>
      </c>
      <c r="L114" s="10">
        <v>0.14369999999999999</v>
      </c>
      <c r="M114" s="6"/>
      <c r="N114" s="7">
        <f t="shared" si="11"/>
        <v>0.21135700000000002</v>
      </c>
    </row>
    <row r="115" spans="1:14" x14ac:dyDescent="0.25">
      <c r="A115" s="24" t="s">
        <v>374</v>
      </c>
      <c r="B115" s="2">
        <v>4</v>
      </c>
      <c r="C115" s="2">
        <v>2</v>
      </c>
      <c r="D115" s="2">
        <v>5</v>
      </c>
      <c r="E115" s="2">
        <v>4</v>
      </c>
      <c r="F115" s="3">
        <f t="shared" si="6"/>
        <v>15</v>
      </c>
      <c r="G115" s="4">
        <f t="shared" si="7"/>
        <v>0.15</v>
      </c>
      <c r="H115" s="2">
        <v>5.2</v>
      </c>
      <c r="I115" s="5">
        <f t="shared" si="8"/>
        <v>0.312</v>
      </c>
      <c r="J115" s="4">
        <f t="shared" si="9"/>
        <v>0.46199999999999997</v>
      </c>
      <c r="K115" s="15">
        <f t="shared" si="10"/>
        <v>0.10778459999999999</v>
      </c>
      <c r="L115" s="10">
        <v>0.1027</v>
      </c>
      <c r="M115" s="6"/>
      <c r="N115" s="7">
        <f t="shared" si="11"/>
        <v>0.21048459999999999</v>
      </c>
    </row>
    <row r="116" spans="1:14" x14ac:dyDescent="0.25">
      <c r="A116" s="24" t="s">
        <v>349</v>
      </c>
      <c r="B116" s="2">
        <v>3</v>
      </c>
      <c r="C116" s="2">
        <v>2</v>
      </c>
      <c r="D116" s="2">
        <v>3</v>
      </c>
      <c r="E116" s="2">
        <v>5</v>
      </c>
      <c r="F116" s="3">
        <f t="shared" si="6"/>
        <v>13</v>
      </c>
      <c r="G116" s="4">
        <f t="shared" si="7"/>
        <v>0.13</v>
      </c>
      <c r="H116" s="2">
        <v>5.2</v>
      </c>
      <c r="I116" s="5">
        <f t="shared" si="8"/>
        <v>0.312</v>
      </c>
      <c r="J116" s="4">
        <f t="shared" si="9"/>
        <v>0.442</v>
      </c>
      <c r="K116" s="15">
        <f t="shared" si="10"/>
        <v>0.10311859999999999</v>
      </c>
      <c r="L116" s="10">
        <v>0.10730000000000001</v>
      </c>
      <c r="M116" s="6"/>
      <c r="N116" s="7">
        <f t="shared" si="11"/>
        <v>0.21041860000000001</v>
      </c>
    </row>
    <row r="117" spans="1:14" x14ac:dyDescent="0.25">
      <c r="A117" s="24" t="s">
        <v>300</v>
      </c>
      <c r="B117" s="2">
        <v>2</v>
      </c>
      <c r="C117" s="2">
        <v>3</v>
      </c>
      <c r="D117" s="2">
        <v>4</v>
      </c>
      <c r="E117" s="2">
        <v>1</v>
      </c>
      <c r="F117" s="3">
        <f t="shared" si="6"/>
        <v>10</v>
      </c>
      <c r="G117" s="4">
        <f t="shared" si="7"/>
        <v>0.1</v>
      </c>
      <c r="H117" s="2">
        <v>4.8</v>
      </c>
      <c r="I117" s="5">
        <f t="shared" si="8"/>
        <v>0.28799999999999998</v>
      </c>
      <c r="J117" s="4">
        <f t="shared" si="9"/>
        <v>0.38800000000000001</v>
      </c>
      <c r="K117" s="15">
        <f t="shared" si="10"/>
        <v>9.0520400000000001E-2</v>
      </c>
      <c r="L117" s="10">
        <v>0.11940000000000001</v>
      </c>
      <c r="M117" s="6"/>
      <c r="N117" s="7">
        <f t="shared" si="11"/>
        <v>0.20992040000000001</v>
      </c>
    </row>
    <row r="118" spans="1:14" x14ac:dyDescent="0.25">
      <c r="A118" s="24" t="s">
        <v>365</v>
      </c>
      <c r="B118" s="2">
        <v>7</v>
      </c>
      <c r="C118" s="2">
        <v>3</v>
      </c>
      <c r="D118" s="2">
        <v>5</v>
      </c>
      <c r="E118" s="2">
        <v>3</v>
      </c>
      <c r="F118" s="3">
        <f t="shared" si="6"/>
        <v>18</v>
      </c>
      <c r="G118" s="4">
        <f t="shared" si="7"/>
        <v>0.18</v>
      </c>
      <c r="H118" s="2">
        <v>4.4000000000000004</v>
      </c>
      <c r="I118" s="5">
        <f t="shared" si="8"/>
        <v>0.26400000000000001</v>
      </c>
      <c r="J118" s="4">
        <f t="shared" si="9"/>
        <v>0.44400000000000001</v>
      </c>
      <c r="K118" s="15">
        <f t="shared" si="10"/>
        <v>0.10358519999999999</v>
      </c>
      <c r="L118" s="10">
        <v>0.1055</v>
      </c>
      <c r="M118" s="6"/>
      <c r="N118" s="7">
        <f t="shared" si="11"/>
        <v>0.20908519999999997</v>
      </c>
    </row>
    <row r="119" spans="1:14" x14ac:dyDescent="0.25">
      <c r="A119" s="24" t="s">
        <v>337</v>
      </c>
      <c r="B119" s="2">
        <v>6</v>
      </c>
      <c r="C119" s="2">
        <v>0</v>
      </c>
      <c r="D119" s="2">
        <v>4</v>
      </c>
      <c r="E119" s="2">
        <v>3</v>
      </c>
      <c r="F119" s="3">
        <f t="shared" si="6"/>
        <v>13</v>
      </c>
      <c r="G119" s="4">
        <f t="shared" si="7"/>
        <v>0.13</v>
      </c>
      <c r="H119" s="2">
        <v>4.8</v>
      </c>
      <c r="I119" s="5">
        <f t="shared" si="8"/>
        <v>0.28799999999999998</v>
      </c>
      <c r="J119" s="4">
        <f t="shared" si="9"/>
        <v>0.41799999999999998</v>
      </c>
      <c r="K119" s="15">
        <f t="shared" si="10"/>
        <v>9.7519399999999992E-2</v>
      </c>
      <c r="L119" s="10">
        <v>0.1111</v>
      </c>
      <c r="M119" s="6"/>
      <c r="N119" s="7">
        <f t="shared" si="11"/>
        <v>0.20861940000000001</v>
      </c>
    </row>
    <row r="120" spans="1:14" x14ac:dyDescent="0.25">
      <c r="A120" s="24" t="s">
        <v>333</v>
      </c>
      <c r="B120" s="2">
        <v>5</v>
      </c>
      <c r="C120" s="2">
        <v>3</v>
      </c>
      <c r="D120" s="2">
        <v>6</v>
      </c>
      <c r="E120" s="2">
        <v>3</v>
      </c>
      <c r="F120" s="3">
        <f t="shared" si="6"/>
        <v>17</v>
      </c>
      <c r="G120" s="4">
        <f t="shared" si="7"/>
        <v>0.17</v>
      </c>
      <c r="H120" s="2">
        <v>4</v>
      </c>
      <c r="I120" s="5">
        <f t="shared" si="8"/>
        <v>0.24</v>
      </c>
      <c r="J120" s="4">
        <f t="shared" si="9"/>
        <v>0.41000000000000003</v>
      </c>
      <c r="K120" s="15">
        <f t="shared" si="10"/>
        <v>9.5653000000000002E-2</v>
      </c>
      <c r="L120" s="10">
        <v>0.112</v>
      </c>
      <c r="M120" s="6"/>
      <c r="N120" s="7">
        <f t="shared" si="11"/>
        <v>0.207653</v>
      </c>
    </row>
    <row r="121" spans="1:14" x14ac:dyDescent="0.25">
      <c r="A121" s="24" t="s">
        <v>290</v>
      </c>
      <c r="B121" s="2">
        <v>3</v>
      </c>
      <c r="C121" s="2">
        <v>1</v>
      </c>
      <c r="D121" s="2">
        <v>2</v>
      </c>
      <c r="E121" s="2">
        <v>4</v>
      </c>
      <c r="F121" s="3">
        <f t="shared" si="6"/>
        <v>10</v>
      </c>
      <c r="G121" s="4">
        <f t="shared" si="7"/>
        <v>0.1</v>
      </c>
      <c r="H121" s="2">
        <v>4.4000000000000004</v>
      </c>
      <c r="I121" s="5">
        <f t="shared" si="8"/>
        <v>0.26400000000000001</v>
      </c>
      <c r="J121" s="4">
        <f t="shared" si="9"/>
        <v>0.36399999999999999</v>
      </c>
      <c r="K121" s="15">
        <f t="shared" si="10"/>
        <v>8.4921200000000002E-2</v>
      </c>
      <c r="L121" s="10">
        <v>0.1227</v>
      </c>
      <c r="M121" s="6"/>
      <c r="N121" s="7">
        <f t="shared" si="11"/>
        <v>0.20762120000000001</v>
      </c>
    </row>
    <row r="122" spans="1:14" x14ac:dyDescent="0.25">
      <c r="A122" s="24" t="s">
        <v>334</v>
      </c>
      <c r="B122" s="2">
        <v>2</v>
      </c>
      <c r="C122" s="2">
        <v>4</v>
      </c>
      <c r="D122" s="2">
        <v>4</v>
      </c>
      <c r="E122" s="2">
        <v>4</v>
      </c>
      <c r="F122" s="3">
        <f t="shared" si="6"/>
        <v>14</v>
      </c>
      <c r="G122" s="4">
        <f t="shared" si="7"/>
        <v>0.14000000000000001</v>
      </c>
      <c r="H122" s="2">
        <v>4.4000000000000004</v>
      </c>
      <c r="I122" s="5">
        <f t="shared" si="8"/>
        <v>0.26400000000000001</v>
      </c>
      <c r="J122" s="4">
        <f t="shared" si="9"/>
        <v>0.40400000000000003</v>
      </c>
      <c r="K122" s="15">
        <f t="shared" si="10"/>
        <v>9.4253199999999995E-2</v>
      </c>
      <c r="L122" s="10">
        <v>0.1115</v>
      </c>
      <c r="M122" s="6"/>
      <c r="N122" s="7">
        <f t="shared" si="11"/>
        <v>0.2057532</v>
      </c>
    </row>
    <row r="123" spans="1:14" x14ac:dyDescent="0.25">
      <c r="A123" s="24" t="s">
        <v>294</v>
      </c>
      <c r="B123" s="2">
        <v>4</v>
      </c>
      <c r="C123" s="2">
        <v>1</v>
      </c>
      <c r="D123" s="2">
        <v>4</v>
      </c>
      <c r="E123" s="2">
        <v>3</v>
      </c>
      <c r="F123" s="3">
        <f t="shared" si="6"/>
        <v>12</v>
      </c>
      <c r="G123" s="4">
        <f t="shared" si="7"/>
        <v>0.12000000000000002</v>
      </c>
      <c r="H123" s="2">
        <v>4</v>
      </c>
      <c r="I123" s="5">
        <f t="shared" si="8"/>
        <v>0.24</v>
      </c>
      <c r="J123" s="4">
        <f t="shared" si="9"/>
        <v>0.36</v>
      </c>
      <c r="K123" s="15">
        <f t="shared" si="10"/>
        <v>8.3987999999999993E-2</v>
      </c>
      <c r="L123" s="10">
        <v>0.12130000000000001</v>
      </c>
      <c r="M123" s="6"/>
      <c r="N123" s="7">
        <f t="shared" si="11"/>
        <v>0.205288</v>
      </c>
    </row>
    <row r="124" spans="1:14" x14ac:dyDescent="0.25">
      <c r="A124" s="24" t="s">
        <v>454</v>
      </c>
      <c r="B124" s="2">
        <v>4</v>
      </c>
      <c r="C124" s="2">
        <v>1</v>
      </c>
      <c r="D124" s="2">
        <v>4</v>
      </c>
      <c r="E124" s="2">
        <v>3</v>
      </c>
      <c r="F124" s="3">
        <f t="shared" si="6"/>
        <v>12</v>
      </c>
      <c r="G124" s="4">
        <f t="shared" si="7"/>
        <v>0.12000000000000002</v>
      </c>
      <c r="H124" s="2">
        <v>6.8</v>
      </c>
      <c r="I124" s="5">
        <f t="shared" si="8"/>
        <v>0.40800000000000003</v>
      </c>
      <c r="J124" s="4">
        <f t="shared" si="9"/>
        <v>0.52800000000000002</v>
      </c>
      <c r="K124" s="15">
        <f t="shared" si="10"/>
        <v>0.1231824</v>
      </c>
      <c r="L124" s="10">
        <v>8.1699999999999995E-2</v>
      </c>
      <c r="M124" s="6"/>
      <c r="N124" s="7">
        <f t="shared" si="11"/>
        <v>0.20488239999999999</v>
      </c>
    </row>
    <row r="125" spans="1:14" x14ac:dyDescent="0.25">
      <c r="A125" s="24" t="s">
        <v>274</v>
      </c>
      <c r="B125" s="2">
        <v>4</v>
      </c>
      <c r="C125" s="2">
        <v>2</v>
      </c>
      <c r="D125" s="2">
        <v>4</v>
      </c>
      <c r="E125" s="2">
        <v>3</v>
      </c>
      <c r="F125" s="3">
        <f t="shared" si="6"/>
        <v>13</v>
      </c>
      <c r="G125" s="4">
        <f t="shared" si="7"/>
        <v>0.13</v>
      </c>
      <c r="H125" s="2">
        <v>3.2</v>
      </c>
      <c r="I125" s="5">
        <f t="shared" si="8"/>
        <v>0.192</v>
      </c>
      <c r="J125" s="4">
        <f t="shared" si="9"/>
        <v>0.32200000000000001</v>
      </c>
      <c r="K125" s="15">
        <f t="shared" si="10"/>
        <v>7.5122599999999998E-2</v>
      </c>
      <c r="L125" s="10">
        <v>0.12970000000000001</v>
      </c>
      <c r="M125" s="6"/>
      <c r="N125" s="7">
        <f t="shared" si="11"/>
        <v>0.20482260000000002</v>
      </c>
    </row>
    <row r="126" spans="1:14" x14ac:dyDescent="0.25">
      <c r="A126" s="24" t="s">
        <v>371</v>
      </c>
      <c r="B126" s="2">
        <v>5</v>
      </c>
      <c r="C126" s="2">
        <v>5</v>
      </c>
      <c r="D126" s="2">
        <v>6</v>
      </c>
      <c r="E126" s="2">
        <v>3</v>
      </c>
      <c r="F126" s="3">
        <f t="shared" si="6"/>
        <v>19</v>
      </c>
      <c r="G126" s="4">
        <f t="shared" si="7"/>
        <v>0.19</v>
      </c>
      <c r="H126" s="2">
        <v>4</v>
      </c>
      <c r="I126" s="5">
        <f t="shared" si="8"/>
        <v>0.24</v>
      </c>
      <c r="J126" s="4">
        <f t="shared" si="9"/>
        <v>0.43</v>
      </c>
      <c r="K126" s="15">
        <f t="shared" si="10"/>
        <v>0.10031899999999999</v>
      </c>
      <c r="L126" s="10">
        <v>0.1036</v>
      </c>
      <c r="M126" s="6"/>
      <c r="N126" s="7">
        <f t="shared" si="11"/>
        <v>0.20391899999999999</v>
      </c>
    </row>
    <row r="127" spans="1:14" x14ac:dyDescent="0.25">
      <c r="A127" s="24" t="s">
        <v>384</v>
      </c>
      <c r="B127" s="2">
        <v>5</v>
      </c>
      <c r="C127" s="2">
        <v>2</v>
      </c>
      <c r="D127" s="2">
        <v>7</v>
      </c>
      <c r="E127" s="2">
        <v>4</v>
      </c>
      <c r="F127" s="3">
        <f t="shared" si="6"/>
        <v>18</v>
      </c>
      <c r="G127" s="4">
        <f t="shared" si="7"/>
        <v>0.18</v>
      </c>
      <c r="H127" s="2">
        <v>4.4000000000000004</v>
      </c>
      <c r="I127" s="5">
        <f t="shared" si="8"/>
        <v>0.26400000000000001</v>
      </c>
      <c r="J127" s="4">
        <f t="shared" si="9"/>
        <v>0.44400000000000001</v>
      </c>
      <c r="K127" s="15">
        <f t="shared" si="10"/>
        <v>0.10358519999999999</v>
      </c>
      <c r="L127" s="10">
        <v>0.1003</v>
      </c>
      <c r="M127" s="6"/>
      <c r="N127" s="7">
        <f t="shared" si="11"/>
        <v>0.20388519999999999</v>
      </c>
    </row>
    <row r="128" spans="1:14" x14ac:dyDescent="0.25">
      <c r="A128" s="24" t="s">
        <v>278</v>
      </c>
      <c r="B128" s="2">
        <v>2</v>
      </c>
      <c r="C128" s="2">
        <v>3</v>
      </c>
      <c r="D128" s="2">
        <v>3</v>
      </c>
      <c r="E128" s="2">
        <v>0</v>
      </c>
      <c r="F128" s="3">
        <f t="shared" si="6"/>
        <v>8</v>
      </c>
      <c r="G128" s="4">
        <f t="shared" si="7"/>
        <v>0.08</v>
      </c>
      <c r="H128" s="2">
        <v>4</v>
      </c>
      <c r="I128" s="5">
        <f t="shared" si="8"/>
        <v>0.24</v>
      </c>
      <c r="J128" s="4">
        <f t="shared" si="9"/>
        <v>0.32</v>
      </c>
      <c r="K128" s="15">
        <f t="shared" si="10"/>
        <v>7.4656E-2</v>
      </c>
      <c r="L128" s="10">
        <v>0.1283</v>
      </c>
      <c r="M128" s="6"/>
      <c r="N128" s="7">
        <f t="shared" si="11"/>
        <v>0.202956</v>
      </c>
    </row>
    <row r="129" spans="1:14" x14ac:dyDescent="0.25">
      <c r="A129" s="24" t="s">
        <v>314</v>
      </c>
      <c r="B129" s="2">
        <v>5</v>
      </c>
      <c r="C129" s="2">
        <v>1</v>
      </c>
      <c r="D129" s="2">
        <v>4</v>
      </c>
      <c r="E129" s="2">
        <v>3</v>
      </c>
      <c r="F129" s="3">
        <f t="shared" ref="F129:F192" si="12">B129+C129+D129+E129</f>
        <v>13</v>
      </c>
      <c r="G129" s="4">
        <f t="shared" ref="G129:G192" si="13">F129*0.4/40</f>
        <v>0.13</v>
      </c>
      <c r="H129" s="2">
        <v>4</v>
      </c>
      <c r="I129" s="5">
        <f t="shared" ref="I129:I192" si="14">H129*0.6/10</f>
        <v>0.24</v>
      </c>
      <c r="J129" s="4">
        <f t="shared" ref="J129:J192" si="15">G129+I129</f>
        <v>0.37</v>
      </c>
      <c r="K129" s="15">
        <f t="shared" ref="K129:K192" si="16">J129*23.33 / 100</f>
        <v>8.6320999999999995E-2</v>
      </c>
      <c r="L129" s="10">
        <v>0.1157</v>
      </c>
      <c r="M129" s="6"/>
      <c r="N129" s="7">
        <f t="shared" ref="N129:N192" si="17">K129+L129+M129</f>
        <v>0.20202100000000001</v>
      </c>
    </row>
    <row r="130" spans="1:14" x14ac:dyDescent="0.25">
      <c r="A130" s="24" t="s">
        <v>369</v>
      </c>
      <c r="B130" s="2">
        <v>4</v>
      </c>
      <c r="C130" s="2">
        <v>2</v>
      </c>
      <c r="D130" s="2">
        <v>5</v>
      </c>
      <c r="E130" s="2">
        <v>6</v>
      </c>
      <c r="F130" s="3">
        <f t="shared" si="12"/>
        <v>17</v>
      </c>
      <c r="G130" s="4">
        <f t="shared" si="13"/>
        <v>0.17</v>
      </c>
      <c r="H130" s="2">
        <v>4</v>
      </c>
      <c r="I130" s="5">
        <f t="shared" si="14"/>
        <v>0.24</v>
      </c>
      <c r="J130" s="4">
        <f t="shared" si="15"/>
        <v>0.41000000000000003</v>
      </c>
      <c r="K130" s="15">
        <f t="shared" si="16"/>
        <v>9.5653000000000002E-2</v>
      </c>
      <c r="L130" s="10">
        <v>0.1045</v>
      </c>
      <c r="M130" s="6"/>
      <c r="N130" s="7">
        <f t="shared" si="17"/>
        <v>0.200153</v>
      </c>
    </row>
    <row r="131" spans="1:14" x14ac:dyDescent="0.25">
      <c r="A131" s="24" t="s">
        <v>293</v>
      </c>
      <c r="B131" s="2">
        <v>5</v>
      </c>
      <c r="C131" s="2">
        <v>2</v>
      </c>
      <c r="D131" s="2">
        <v>5</v>
      </c>
      <c r="E131" s="2">
        <v>7</v>
      </c>
      <c r="F131" s="3">
        <f t="shared" si="12"/>
        <v>19</v>
      </c>
      <c r="G131" s="4">
        <f t="shared" si="13"/>
        <v>0.19</v>
      </c>
      <c r="H131" s="2">
        <v>2.4</v>
      </c>
      <c r="I131" s="5">
        <f t="shared" si="14"/>
        <v>0.14399999999999999</v>
      </c>
      <c r="J131" s="4">
        <f t="shared" si="15"/>
        <v>0.33399999999999996</v>
      </c>
      <c r="K131" s="15">
        <f t="shared" si="16"/>
        <v>7.7922199999999983E-2</v>
      </c>
      <c r="L131" s="10">
        <v>0.12180000000000001</v>
      </c>
      <c r="M131" s="6"/>
      <c r="N131" s="7">
        <f t="shared" si="17"/>
        <v>0.19972219999999999</v>
      </c>
    </row>
    <row r="132" spans="1:14" x14ac:dyDescent="0.25">
      <c r="A132" s="24" t="s">
        <v>395</v>
      </c>
      <c r="B132" s="2">
        <v>3</v>
      </c>
      <c r="C132" s="2">
        <v>3</v>
      </c>
      <c r="D132" s="2">
        <v>5</v>
      </c>
      <c r="E132" s="2">
        <v>6</v>
      </c>
      <c r="F132" s="3">
        <f t="shared" si="12"/>
        <v>17</v>
      </c>
      <c r="G132" s="4">
        <f t="shared" si="13"/>
        <v>0.17</v>
      </c>
      <c r="H132" s="2">
        <v>4.4000000000000004</v>
      </c>
      <c r="I132" s="5">
        <f t="shared" si="14"/>
        <v>0.26400000000000001</v>
      </c>
      <c r="J132" s="4">
        <f t="shared" si="15"/>
        <v>0.43400000000000005</v>
      </c>
      <c r="K132" s="15">
        <f t="shared" si="16"/>
        <v>0.1012522</v>
      </c>
      <c r="L132" s="10">
        <v>9.7100000000000006E-2</v>
      </c>
      <c r="M132" s="6"/>
      <c r="N132" s="7">
        <f t="shared" si="17"/>
        <v>0.19835220000000001</v>
      </c>
    </row>
    <row r="133" spans="1:14" x14ac:dyDescent="0.25">
      <c r="A133" s="24" t="s">
        <v>299</v>
      </c>
      <c r="B133" s="2">
        <v>3</v>
      </c>
      <c r="C133" s="2">
        <v>1</v>
      </c>
      <c r="D133" s="2">
        <v>6</v>
      </c>
      <c r="E133" s="2">
        <v>2</v>
      </c>
      <c r="F133" s="3">
        <f t="shared" si="12"/>
        <v>12</v>
      </c>
      <c r="G133" s="4">
        <f t="shared" si="13"/>
        <v>0.12000000000000002</v>
      </c>
      <c r="H133" s="2">
        <v>3.6</v>
      </c>
      <c r="I133" s="5">
        <f t="shared" si="14"/>
        <v>0.21600000000000003</v>
      </c>
      <c r="J133" s="4">
        <f t="shared" si="15"/>
        <v>0.33600000000000008</v>
      </c>
      <c r="K133" s="15">
        <f t="shared" si="16"/>
        <v>7.8388800000000008E-2</v>
      </c>
      <c r="L133" s="10">
        <v>0.11990000000000001</v>
      </c>
      <c r="M133" s="6"/>
      <c r="N133" s="7">
        <f t="shared" si="17"/>
        <v>0.19828880000000002</v>
      </c>
    </row>
    <row r="134" spans="1:14" x14ac:dyDescent="0.25">
      <c r="A134" s="24" t="s">
        <v>373</v>
      </c>
      <c r="B134" s="2">
        <v>4</v>
      </c>
      <c r="C134" s="2">
        <v>2</v>
      </c>
      <c r="D134" s="2">
        <v>3</v>
      </c>
      <c r="E134" s="2">
        <v>3</v>
      </c>
      <c r="F134" s="3">
        <f t="shared" si="12"/>
        <v>12</v>
      </c>
      <c r="G134" s="4">
        <f t="shared" si="13"/>
        <v>0.12000000000000002</v>
      </c>
      <c r="H134" s="2">
        <v>4.8</v>
      </c>
      <c r="I134" s="5">
        <f t="shared" si="14"/>
        <v>0.28799999999999998</v>
      </c>
      <c r="J134" s="4">
        <f t="shared" si="15"/>
        <v>0.40800000000000003</v>
      </c>
      <c r="K134" s="15">
        <f t="shared" si="16"/>
        <v>9.518639999999999E-2</v>
      </c>
      <c r="L134" s="10">
        <v>0.1031</v>
      </c>
      <c r="M134" s="6"/>
      <c r="N134" s="7">
        <f t="shared" si="17"/>
        <v>0.19828639999999997</v>
      </c>
    </row>
    <row r="135" spans="1:14" x14ac:dyDescent="0.25">
      <c r="A135" s="24" t="s">
        <v>303</v>
      </c>
      <c r="B135" s="2">
        <v>5</v>
      </c>
      <c r="C135" s="2">
        <v>4</v>
      </c>
      <c r="D135" s="2">
        <v>4</v>
      </c>
      <c r="E135" s="2">
        <v>1</v>
      </c>
      <c r="F135" s="3">
        <f t="shared" si="12"/>
        <v>14</v>
      </c>
      <c r="G135" s="4">
        <f t="shared" si="13"/>
        <v>0.14000000000000001</v>
      </c>
      <c r="H135" s="2">
        <v>3.2</v>
      </c>
      <c r="I135" s="5">
        <f t="shared" si="14"/>
        <v>0.192</v>
      </c>
      <c r="J135" s="4">
        <f t="shared" si="15"/>
        <v>0.33200000000000002</v>
      </c>
      <c r="K135" s="15">
        <f t="shared" si="16"/>
        <v>7.7455599999999999E-2</v>
      </c>
      <c r="L135" s="10">
        <v>0.11899999999999999</v>
      </c>
      <c r="M135" s="6"/>
      <c r="N135" s="7">
        <f t="shared" si="17"/>
        <v>0.19645560000000001</v>
      </c>
    </row>
    <row r="136" spans="1:14" x14ac:dyDescent="0.25">
      <c r="A136" s="24" t="s">
        <v>318</v>
      </c>
      <c r="B136" s="2">
        <v>0</v>
      </c>
      <c r="C136" s="2">
        <v>4</v>
      </c>
      <c r="D136" s="2">
        <v>6</v>
      </c>
      <c r="E136" s="2">
        <v>3</v>
      </c>
      <c r="F136" s="3">
        <f t="shared" si="12"/>
        <v>13</v>
      </c>
      <c r="G136" s="4">
        <f t="shared" si="13"/>
        <v>0.13</v>
      </c>
      <c r="H136" s="2">
        <v>3.6</v>
      </c>
      <c r="I136" s="5">
        <f t="shared" si="14"/>
        <v>0.21600000000000003</v>
      </c>
      <c r="J136" s="4">
        <f t="shared" si="15"/>
        <v>0.34600000000000003</v>
      </c>
      <c r="K136" s="15">
        <f t="shared" si="16"/>
        <v>8.0721799999999996E-2</v>
      </c>
      <c r="L136" s="10">
        <v>0.1148</v>
      </c>
      <c r="M136" s="6"/>
      <c r="N136" s="7">
        <f t="shared" si="17"/>
        <v>0.1955218</v>
      </c>
    </row>
    <row r="137" spans="1:14" x14ac:dyDescent="0.25">
      <c r="A137" s="24" t="s">
        <v>315</v>
      </c>
      <c r="B137" s="2">
        <v>4</v>
      </c>
      <c r="C137" s="2">
        <v>3</v>
      </c>
      <c r="D137" s="2">
        <v>5</v>
      </c>
      <c r="E137" s="2">
        <v>5</v>
      </c>
      <c r="F137" s="3">
        <f t="shared" si="12"/>
        <v>17</v>
      </c>
      <c r="G137" s="4">
        <f t="shared" si="13"/>
        <v>0.17</v>
      </c>
      <c r="H137" s="2">
        <v>2.8</v>
      </c>
      <c r="I137" s="5">
        <f t="shared" si="14"/>
        <v>0.16799999999999998</v>
      </c>
      <c r="J137" s="4">
        <f t="shared" si="15"/>
        <v>0.33799999999999997</v>
      </c>
      <c r="K137" s="15">
        <f t="shared" si="16"/>
        <v>7.8855399999999992E-2</v>
      </c>
      <c r="L137" s="10">
        <v>0.1157</v>
      </c>
      <c r="M137" s="6"/>
      <c r="N137" s="7">
        <f t="shared" si="17"/>
        <v>0.19455539999999999</v>
      </c>
    </row>
    <row r="138" spans="1:14" x14ac:dyDescent="0.25">
      <c r="A138" s="24" t="s">
        <v>367</v>
      </c>
      <c r="B138" s="2">
        <v>4</v>
      </c>
      <c r="C138" s="2">
        <v>2</v>
      </c>
      <c r="D138" s="2">
        <v>0</v>
      </c>
      <c r="E138" s="2">
        <v>3</v>
      </c>
      <c r="F138" s="3">
        <f t="shared" si="12"/>
        <v>9</v>
      </c>
      <c r="G138" s="4">
        <f t="shared" si="13"/>
        <v>0.09</v>
      </c>
      <c r="H138" s="2">
        <v>4.8</v>
      </c>
      <c r="I138" s="5">
        <f t="shared" si="14"/>
        <v>0.28799999999999998</v>
      </c>
      <c r="J138" s="4">
        <f t="shared" si="15"/>
        <v>0.378</v>
      </c>
      <c r="K138" s="15">
        <f t="shared" si="16"/>
        <v>8.8187399999999999E-2</v>
      </c>
      <c r="L138" s="10">
        <v>0.105</v>
      </c>
      <c r="M138" s="6"/>
      <c r="N138" s="7">
        <f t="shared" si="17"/>
        <v>0.19318740000000001</v>
      </c>
    </row>
    <row r="139" spans="1:14" x14ac:dyDescent="0.25">
      <c r="A139" s="24" t="s">
        <v>296</v>
      </c>
      <c r="B139" s="2">
        <v>4</v>
      </c>
      <c r="C139" s="2">
        <v>4</v>
      </c>
      <c r="D139" s="2">
        <v>4</v>
      </c>
      <c r="E139" s="2">
        <v>2</v>
      </c>
      <c r="F139" s="3">
        <f t="shared" si="12"/>
        <v>14</v>
      </c>
      <c r="G139" s="4">
        <f t="shared" si="13"/>
        <v>0.14000000000000001</v>
      </c>
      <c r="H139" s="2">
        <v>2.8</v>
      </c>
      <c r="I139" s="5">
        <f t="shared" si="14"/>
        <v>0.16799999999999998</v>
      </c>
      <c r="J139" s="4">
        <f t="shared" si="15"/>
        <v>0.308</v>
      </c>
      <c r="K139" s="15">
        <f t="shared" si="16"/>
        <v>7.1856399999999987E-2</v>
      </c>
      <c r="L139" s="10">
        <v>0.12130000000000001</v>
      </c>
      <c r="M139" s="6"/>
      <c r="N139" s="7">
        <f t="shared" si="17"/>
        <v>0.19315640000000001</v>
      </c>
    </row>
    <row r="140" spans="1:14" x14ac:dyDescent="0.25">
      <c r="A140" s="24" t="s">
        <v>383</v>
      </c>
      <c r="B140" s="2">
        <v>3</v>
      </c>
      <c r="C140" s="2">
        <v>1</v>
      </c>
      <c r="D140" s="2">
        <v>3</v>
      </c>
      <c r="E140" s="2">
        <v>4</v>
      </c>
      <c r="F140" s="3">
        <f t="shared" si="12"/>
        <v>11</v>
      </c>
      <c r="G140" s="4">
        <f t="shared" si="13"/>
        <v>0.11000000000000001</v>
      </c>
      <c r="H140" s="2">
        <v>4.8</v>
      </c>
      <c r="I140" s="5">
        <f t="shared" si="14"/>
        <v>0.28799999999999998</v>
      </c>
      <c r="J140" s="4">
        <f t="shared" si="15"/>
        <v>0.39800000000000002</v>
      </c>
      <c r="K140" s="15">
        <f t="shared" si="16"/>
        <v>9.2853400000000003E-2</v>
      </c>
      <c r="L140" s="10">
        <v>0.1003</v>
      </c>
      <c r="M140" s="6"/>
      <c r="N140" s="7">
        <f t="shared" si="17"/>
        <v>0.1931534</v>
      </c>
    </row>
    <row r="141" spans="1:14" x14ac:dyDescent="0.25">
      <c r="A141" s="24" t="s">
        <v>440</v>
      </c>
      <c r="B141" s="2">
        <v>2</v>
      </c>
      <c r="C141" s="2">
        <v>1</v>
      </c>
      <c r="D141" s="2">
        <v>5</v>
      </c>
      <c r="E141" s="2">
        <v>2</v>
      </c>
      <c r="F141" s="3">
        <f t="shared" si="12"/>
        <v>10</v>
      </c>
      <c r="G141" s="4">
        <f t="shared" si="13"/>
        <v>0.1</v>
      </c>
      <c r="H141" s="2">
        <v>6</v>
      </c>
      <c r="I141" s="5">
        <f t="shared" si="14"/>
        <v>0.36</v>
      </c>
      <c r="J141" s="4">
        <f t="shared" si="15"/>
        <v>0.45999999999999996</v>
      </c>
      <c r="K141" s="15">
        <f t="shared" si="16"/>
        <v>0.10731799999999998</v>
      </c>
      <c r="L141" s="10">
        <v>8.4900000000000003E-2</v>
      </c>
      <c r="M141" s="6"/>
      <c r="N141" s="7">
        <f t="shared" si="17"/>
        <v>0.192218</v>
      </c>
    </row>
    <row r="142" spans="1:14" x14ac:dyDescent="0.25">
      <c r="A142" s="24" t="s">
        <v>482</v>
      </c>
      <c r="B142" s="2">
        <v>5</v>
      </c>
      <c r="C142" s="2">
        <v>6</v>
      </c>
      <c r="D142" s="2">
        <v>3</v>
      </c>
      <c r="E142" s="2">
        <v>2</v>
      </c>
      <c r="F142" s="3">
        <f t="shared" si="12"/>
        <v>16</v>
      </c>
      <c r="G142" s="4">
        <f t="shared" si="13"/>
        <v>0.16</v>
      </c>
      <c r="H142" s="2">
        <v>5.6</v>
      </c>
      <c r="I142" s="5">
        <f t="shared" si="14"/>
        <v>0.33599999999999997</v>
      </c>
      <c r="J142" s="4">
        <f t="shared" si="15"/>
        <v>0.496</v>
      </c>
      <c r="K142" s="15">
        <f t="shared" si="16"/>
        <v>0.11571679999999999</v>
      </c>
      <c r="L142" s="10">
        <v>7.6499999999999999E-2</v>
      </c>
      <c r="M142" s="6"/>
      <c r="N142" s="7">
        <f t="shared" si="17"/>
        <v>0.19221679999999999</v>
      </c>
    </row>
    <row r="143" spans="1:14" x14ac:dyDescent="0.25">
      <c r="A143" s="24" t="s">
        <v>346</v>
      </c>
      <c r="B143" s="2">
        <v>2</v>
      </c>
      <c r="C143" s="2">
        <v>1</v>
      </c>
      <c r="D143" s="2">
        <v>4</v>
      </c>
      <c r="E143" s="2">
        <v>2</v>
      </c>
      <c r="F143" s="3">
        <f t="shared" si="12"/>
        <v>9</v>
      </c>
      <c r="G143" s="4">
        <f t="shared" si="13"/>
        <v>0.09</v>
      </c>
      <c r="H143" s="2">
        <v>4.4000000000000004</v>
      </c>
      <c r="I143" s="5">
        <f t="shared" si="14"/>
        <v>0.26400000000000001</v>
      </c>
      <c r="J143" s="4">
        <f t="shared" si="15"/>
        <v>0.35399999999999998</v>
      </c>
      <c r="K143" s="15">
        <f t="shared" si="16"/>
        <v>8.2588199999999987E-2</v>
      </c>
      <c r="L143" s="10">
        <v>0.10829999999999999</v>
      </c>
      <c r="M143" s="6"/>
      <c r="N143" s="7">
        <f t="shared" si="17"/>
        <v>0.19088819999999998</v>
      </c>
    </row>
    <row r="144" spans="1:14" x14ac:dyDescent="0.25">
      <c r="A144" s="24" t="s">
        <v>308</v>
      </c>
      <c r="B144" s="2">
        <v>2</v>
      </c>
      <c r="C144" s="2">
        <v>3</v>
      </c>
      <c r="D144" s="2">
        <v>4</v>
      </c>
      <c r="E144" s="2">
        <v>3</v>
      </c>
      <c r="F144" s="3">
        <f t="shared" si="12"/>
        <v>12</v>
      </c>
      <c r="G144" s="4">
        <f t="shared" si="13"/>
        <v>0.12000000000000002</v>
      </c>
      <c r="H144" s="2">
        <v>3.2</v>
      </c>
      <c r="I144" s="5">
        <f t="shared" si="14"/>
        <v>0.192</v>
      </c>
      <c r="J144" s="4">
        <f t="shared" si="15"/>
        <v>0.31200000000000006</v>
      </c>
      <c r="K144" s="15">
        <f t="shared" si="16"/>
        <v>7.278960000000001E-2</v>
      </c>
      <c r="L144" s="10">
        <v>0.1171</v>
      </c>
      <c r="M144" s="6"/>
      <c r="N144" s="7">
        <f t="shared" si="17"/>
        <v>0.18988959999999999</v>
      </c>
    </row>
    <row r="145" spans="1:14" x14ac:dyDescent="0.25">
      <c r="A145" s="24" t="s">
        <v>327</v>
      </c>
      <c r="B145" s="2">
        <v>3</v>
      </c>
      <c r="C145" s="2">
        <v>2</v>
      </c>
      <c r="D145" s="2">
        <v>4</v>
      </c>
      <c r="E145" s="2">
        <v>4</v>
      </c>
      <c r="F145" s="3">
        <f t="shared" si="12"/>
        <v>13</v>
      </c>
      <c r="G145" s="4">
        <f t="shared" si="13"/>
        <v>0.13</v>
      </c>
      <c r="H145" s="2">
        <v>3.2</v>
      </c>
      <c r="I145" s="5">
        <f t="shared" si="14"/>
        <v>0.192</v>
      </c>
      <c r="J145" s="4">
        <f t="shared" si="15"/>
        <v>0.32200000000000001</v>
      </c>
      <c r="K145" s="15">
        <f t="shared" si="16"/>
        <v>7.5122599999999998E-2</v>
      </c>
      <c r="L145" s="10">
        <v>0.1139</v>
      </c>
      <c r="M145" s="6"/>
      <c r="N145" s="7">
        <f t="shared" si="17"/>
        <v>0.18902259999999999</v>
      </c>
    </row>
    <row r="146" spans="1:14" x14ac:dyDescent="0.25">
      <c r="A146" s="24" t="s">
        <v>351</v>
      </c>
      <c r="B146" s="2">
        <v>3</v>
      </c>
      <c r="C146" s="2">
        <v>4</v>
      </c>
      <c r="D146" s="2">
        <v>3</v>
      </c>
      <c r="E146" s="2">
        <v>1</v>
      </c>
      <c r="F146" s="3">
        <f t="shared" si="12"/>
        <v>11</v>
      </c>
      <c r="G146" s="4">
        <f t="shared" si="13"/>
        <v>0.11000000000000001</v>
      </c>
      <c r="H146" s="2">
        <v>4</v>
      </c>
      <c r="I146" s="5">
        <f t="shared" si="14"/>
        <v>0.24</v>
      </c>
      <c r="J146" s="4">
        <f t="shared" si="15"/>
        <v>0.35</v>
      </c>
      <c r="K146" s="15">
        <f t="shared" si="16"/>
        <v>8.1654999999999991E-2</v>
      </c>
      <c r="L146" s="10">
        <v>0.1069</v>
      </c>
      <c r="M146" s="6"/>
      <c r="N146" s="7">
        <f t="shared" si="17"/>
        <v>0.18855499999999997</v>
      </c>
    </row>
    <row r="147" spans="1:14" x14ac:dyDescent="0.25">
      <c r="A147" s="24" t="s">
        <v>432</v>
      </c>
      <c r="B147" s="2">
        <v>2</v>
      </c>
      <c r="C147" s="2">
        <v>4</v>
      </c>
      <c r="D147" s="2">
        <v>0</v>
      </c>
      <c r="E147" s="2">
        <v>4</v>
      </c>
      <c r="F147" s="3">
        <f t="shared" si="12"/>
        <v>10</v>
      </c>
      <c r="G147" s="4">
        <f t="shared" si="13"/>
        <v>0.1</v>
      </c>
      <c r="H147" s="2">
        <v>5.6</v>
      </c>
      <c r="I147" s="5">
        <f t="shared" si="14"/>
        <v>0.33599999999999997</v>
      </c>
      <c r="J147" s="4">
        <f t="shared" si="15"/>
        <v>0.43599999999999994</v>
      </c>
      <c r="K147" s="15">
        <f t="shared" si="16"/>
        <v>0.10171879999999998</v>
      </c>
      <c r="L147" s="10">
        <v>8.6800000000000002E-2</v>
      </c>
      <c r="M147" s="6"/>
      <c r="N147" s="7">
        <f t="shared" si="17"/>
        <v>0.18851879999999999</v>
      </c>
    </row>
    <row r="148" spans="1:14" x14ac:dyDescent="0.25">
      <c r="A148" s="24" t="s">
        <v>339</v>
      </c>
      <c r="B148" s="2">
        <v>5</v>
      </c>
      <c r="C148" s="2">
        <v>2</v>
      </c>
      <c r="D148" s="2">
        <v>4</v>
      </c>
      <c r="E148" s="2">
        <v>3</v>
      </c>
      <c r="F148" s="3">
        <f t="shared" si="12"/>
        <v>14</v>
      </c>
      <c r="G148" s="4">
        <f t="shared" si="13"/>
        <v>0.14000000000000001</v>
      </c>
      <c r="H148" s="2">
        <v>3.2</v>
      </c>
      <c r="I148" s="5">
        <f t="shared" si="14"/>
        <v>0.192</v>
      </c>
      <c r="J148" s="4">
        <f t="shared" si="15"/>
        <v>0.33200000000000002</v>
      </c>
      <c r="K148" s="15">
        <f t="shared" si="16"/>
        <v>7.7455599999999999E-2</v>
      </c>
      <c r="L148" s="10">
        <v>0.1106</v>
      </c>
      <c r="M148" s="6"/>
      <c r="N148" s="7">
        <f t="shared" si="17"/>
        <v>0.18805559999999999</v>
      </c>
    </row>
    <row r="149" spans="1:14" x14ac:dyDescent="0.25">
      <c r="A149" s="24" t="s">
        <v>505</v>
      </c>
      <c r="B149" s="2">
        <v>3</v>
      </c>
      <c r="C149" s="2">
        <v>0</v>
      </c>
      <c r="D149" s="2">
        <v>4</v>
      </c>
      <c r="E149" s="2">
        <v>4</v>
      </c>
      <c r="F149" s="3">
        <f t="shared" si="12"/>
        <v>11</v>
      </c>
      <c r="G149" s="4">
        <f t="shared" si="13"/>
        <v>0.11000000000000001</v>
      </c>
      <c r="H149" s="2">
        <v>6.4</v>
      </c>
      <c r="I149" s="5">
        <f t="shared" si="14"/>
        <v>0.38400000000000001</v>
      </c>
      <c r="J149" s="4">
        <f t="shared" si="15"/>
        <v>0.49399999999999999</v>
      </c>
      <c r="K149" s="15">
        <f t="shared" si="16"/>
        <v>0.1152502</v>
      </c>
      <c r="L149" s="10">
        <v>7.1900000000000006E-2</v>
      </c>
      <c r="M149" s="6"/>
      <c r="N149" s="7">
        <f t="shared" si="17"/>
        <v>0.18715019999999999</v>
      </c>
    </row>
    <row r="150" spans="1:14" x14ac:dyDescent="0.25">
      <c r="A150" s="24" t="s">
        <v>368</v>
      </c>
      <c r="B150" s="2">
        <v>6</v>
      </c>
      <c r="C150" s="2">
        <v>3</v>
      </c>
      <c r="D150" s="2">
        <v>3</v>
      </c>
      <c r="E150" s="2">
        <v>4</v>
      </c>
      <c r="F150" s="3">
        <f t="shared" si="12"/>
        <v>16</v>
      </c>
      <c r="G150" s="4">
        <f t="shared" si="13"/>
        <v>0.16</v>
      </c>
      <c r="H150" s="2">
        <v>3.2</v>
      </c>
      <c r="I150" s="5">
        <f t="shared" si="14"/>
        <v>0.192</v>
      </c>
      <c r="J150" s="4">
        <f t="shared" si="15"/>
        <v>0.35199999999999998</v>
      </c>
      <c r="K150" s="15">
        <f t="shared" si="16"/>
        <v>8.2121599999999989E-2</v>
      </c>
      <c r="L150" s="10">
        <v>0.105</v>
      </c>
      <c r="M150" s="6"/>
      <c r="N150" s="7">
        <f t="shared" si="17"/>
        <v>0.1871216</v>
      </c>
    </row>
    <row r="151" spans="1:14" x14ac:dyDescent="0.25">
      <c r="A151" s="24" t="s">
        <v>336</v>
      </c>
      <c r="B151" s="2">
        <v>4</v>
      </c>
      <c r="C151" s="2">
        <v>0</v>
      </c>
      <c r="D151" s="2">
        <v>1</v>
      </c>
      <c r="E151" s="2">
        <v>3</v>
      </c>
      <c r="F151" s="3">
        <f t="shared" si="12"/>
        <v>8</v>
      </c>
      <c r="G151" s="4">
        <f t="shared" si="13"/>
        <v>0.08</v>
      </c>
      <c r="H151" s="2">
        <v>4</v>
      </c>
      <c r="I151" s="5">
        <f t="shared" si="14"/>
        <v>0.24</v>
      </c>
      <c r="J151" s="4">
        <f t="shared" si="15"/>
        <v>0.32</v>
      </c>
      <c r="K151" s="15">
        <f t="shared" si="16"/>
        <v>7.4656E-2</v>
      </c>
      <c r="L151" s="10">
        <v>0.1111</v>
      </c>
      <c r="M151" s="6"/>
      <c r="N151" s="7">
        <f t="shared" si="17"/>
        <v>0.185756</v>
      </c>
    </row>
    <row r="152" spans="1:14" x14ac:dyDescent="0.25">
      <c r="A152" s="24" t="s">
        <v>362</v>
      </c>
      <c r="B152" s="2">
        <v>4</v>
      </c>
      <c r="C152" s="2">
        <v>1</v>
      </c>
      <c r="D152" s="2">
        <v>4</v>
      </c>
      <c r="E152" s="2">
        <v>1</v>
      </c>
      <c r="F152" s="3">
        <f t="shared" si="12"/>
        <v>10</v>
      </c>
      <c r="G152" s="4">
        <f t="shared" si="13"/>
        <v>0.1</v>
      </c>
      <c r="H152" s="2">
        <v>4</v>
      </c>
      <c r="I152" s="5">
        <f t="shared" si="14"/>
        <v>0.24</v>
      </c>
      <c r="J152" s="4">
        <f t="shared" si="15"/>
        <v>0.33999999999999997</v>
      </c>
      <c r="K152" s="15">
        <f t="shared" si="16"/>
        <v>7.932199999999999E-2</v>
      </c>
      <c r="L152" s="10">
        <v>0.10589999999999999</v>
      </c>
      <c r="M152" s="6"/>
      <c r="N152" s="7">
        <f t="shared" si="17"/>
        <v>0.185222</v>
      </c>
    </row>
    <row r="153" spans="1:14" x14ac:dyDescent="0.25">
      <c r="A153" s="24" t="s">
        <v>364</v>
      </c>
      <c r="B153" s="2">
        <v>2</v>
      </c>
      <c r="C153" s="2">
        <v>2</v>
      </c>
      <c r="D153" s="2">
        <v>5</v>
      </c>
      <c r="E153" s="2">
        <v>1</v>
      </c>
      <c r="F153" s="3">
        <f t="shared" si="12"/>
        <v>10</v>
      </c>
      <c r="G153" s="4">
        <f t="shared" si="13"/>
        <v>0.1</v>
      </c>
      <c r="H153" s="2">
        <v>4</v>
      </c>
      <c r="I153" s="5">
        <f t="shared" si="14"/>
        <v>0.24</v>
      </c>
      <c r="J153" s="4">
        <f t="shared" si="15"/>
        <v>0.33999999999999997</v>
      </c>
      <c r="K153" s="15">
        <f t="shared" si="16"/>
        <v>7.932199999999999E-2</v>
      </c>
      <c r="L153" s="10">
        <v>0.1055</v>
      </c>
      <c r="M153" s="6"/>
      <c r="N153" s="7">
        <f t="shared" si="17"/>
        <v>0.18482199999999999</v>
      </c>
    </row>
    <row r="154" spans="1:14" x14ac:dyDescent="0.25">
      <c r="A154" s="24" t="s">
        <v>507</v>
      </c>
      <c r="B154" s="2">
        <v>4</v>
      </c>
      <c r="C154" s="2">
        <v>6</v>
      </c>
      <c r="D154" s="2">
        <v>4</v>
      </c>
      <c r="E154" s="2">
        <v>1</v>
      </c>
      <c r="F154" s="3">
        <f t="shared" si="12"/>
        <v>15</v>
      </c>
      <c r="G154" s="4">
        <f t="shared" si="13"/>
        <v>0.15</v>
      </c>
      <c r="H154" s="2">
        <v>5.6</v>
      </c>
      <c r="I154" s="5">
        <f t="shared" si="14"/>
        <v>0.33599999999999997</v>
      </c>
      <c r="J154" s="4">
        <f t="shared" si="15"/>
        <v>0.48599999999999999</v>
      </c>
      <c r="K154" s="15">
        <f t="shared" si="16"/>
        <v>0.11338379999999999</v>
      </c>
      <c r="L154" s="10">
        <v>7.1400000000000005E-2</v>
      </c>
      <c r="M154" s="6"/>
      <c r="N154" s="7">
        <f t="shared" si="17"/>
        <v>0.1847838</v>
      </c>
    </row>
    <row r="155" spans="1:14" x14ac:dyDescent="0.25">
      <c r="A155" s="24" t="s">
        <v>284</v>
      </c>
      <c r="B155" s="2">
        <v>1</v>
      </c>
      <c r="C155" s="2">
        <v>3</v>
      </c>
      <c r="D155" s="2">
        <v>5</v>
      </c>
      <c r="E155" s="2">
        <v>4</v>
      </c>
      <c r="F155" s="3">
        <f t="shared" si="12"/>
        <v>13</v>
      </c>
      <c r="G155" s="4">
        <f t="shared" si="13"/>
        <v>0.13</v>
      </c>
      <c r="H155" s="2">
        <v>2</v>
      </c>
      <c r="I155" s="5">
        <f t="shared" si="14"/>
        <v>0.12</v>
      </c>
      <c r="J155" s="4">
        <f t="shared" si="15"/>
        <v>0.25</v>
      </c>
      <c r="K155" s="15">
        <f t="shared" si="16"/>
        <v>5.8324999999999995E-2</v>
      </c>
      <c r="L155" s="10">
        <v>0.126</v>
      </c>
      <c r="M155" s="6"/>
      <c r="N155" s="7">
        <f t="shared" si="17"/>
        <v>0.18432499999999999</v>
      </c>
    </row>
    <row r="156" spans="1:14" x14ac:dyDescent="0.25">
      <c r="A156" s="24" t="s">
        <v>311</v>
      </c>
      <c r="B156" s="2">
        <v>5</v>
      </c>
      <c r="C156" s="2">
        <v>3</v>
      </c>
      <c r="D156" s="2">
        <v>3</v>
      </c>
      <c r="E156" s="2">
        <v>1</v>
      </c>
      <c r="F156" s="3">
        <f t="shared" si="12"/>
        <v>12</v>
      </c>
      <c r="G156" s="4">
        <f t="shared" si="13"/>
        <v>0.12000000000000002</v>
      </c>
      <c r="H156" s="2">
        <v>2.8</v>
      </c>
      <c r="I156" s="5">
        <f t="shared" si="14"/>
        <v>0.16799999999999998</v>
      </c>
      <c r="J156" s="4">
        <f t="shared" si="15"/>
        <v>0.28800000000000003</v>
      </c>
      <c r="K156" s="15">
        <f t="shared" si="16"/>
        <v>6.7190400000000011E-2</v>
      </c>
      <c r="L156" s="10">
        <v>0.1162</v>
      </c>
      <c r="M156" s="6"/>
      <c r="N156" s="7">
        <f t="shared" si="17"/>
        <v>0.18339040000000001</v>
      </c>
    </row>
    <row r="157" spans="1:14" x14ac:dyDescent="0.25">
      <c r="A157" s="24" t="s">
        <v>391</v>
      </c>
      <c r="B157" s="2">
        <v>3</v>
      </c>
      <c r="C157" s="2">
        <v>4</v>
      </c>
      <c r="D157" s="2">
        <v>6</v>
      </c>
      <c r="E157" s="2">
        <v>2</v>
      </c>
      <c r="F157" s="3">
        <f t="shared" si="12"/>
        <v>15</v>
      </c>
      <c r="G157" s="4">
        <f t="shared" si="13"/>
        <v>0.15</v>
      </c>
      <c r="H157" s="2">
        <v>3.6</v>
      </c>
      <c r="I157" s="5">
        <f t="shared" si="14"/>
        <v>0.21600000000000003</v>
      </c>
      <c r="J157" s="4">
        <f t="shared" si="15"/>
        <v>0.36599999999999999</v>
      </c>
      <c r="K157" s="15">
        <f t="shared" si="16"/>
        <v>8.5387799999999986E-2</v>
      </c>
      <c r="L157" s="10">
        <v>9.8000000000000004E-2</v>
      </c>
      <c r="M157" s="6"/>
      <c r="N157" s="7">
        <f t="shared" si="17"/>
        <v>0.18338779999999999</v>
      </c>
    </row>
    <row r="158" spans="1:14" x14ac:dyDescent="0.25">
      <c r="A158" s="24" t="s">
        <v>319</v>
      </c>
      <c r="B158" s="2">
        <v>3</v>
      </c>
      <c r="C158" s="2">
        <v>2</v>
      </c>
      <c r="D158" s="2">
        <v>4</v>
      </c>
      <c r="E158" s="2">
        <v>3</v>
      </c>
      <c r="F158" s="3">
        <f t="shared" si="12"/>
        <v>12</v>
      </c>
      <c r="G158" s="4">
        <f t="shared" si="13"/>
        <v>0.12000000000000002</v>
      </c>
      <c r="H158" s="2">
        <v>2.8</v>
      </c>
      <c r="I158" s="5">
        <f t="shared" si="14"/>
        <v>0.16799999999999998</v>
      </c>
      <c r="J158" s="4">
        <f t="shared" si="15"/>
        <v>0.28800000000000003</v>
      </c>
      <c r="K158" s="15">
        <f t="shared" si="16"/>
        <v>6.7190400000000011E-2</v>
      </c>
      <c r="L158" s="10">
        <v>0.1148</v>
      </c>
      <c r="M158" s="6"/>
      <c r="N158" s="7">
        <f t="shared" si="17"/>
        <v>0.1819904</v>
      </c>
    </row>
    <row r="159" spans="1:14" x14ac:dyDescent="0.25">
      <c r="A159" s="24" t="s">
        <v>329</v>
      </c>
      <c r="B159" s="2">
        <v>4</v>
      </c>
      <c r="C159" s="2">
        <v>2</v>
      </c>
      <c r="D159" s="2">
        <v>4</v>
      </c>
      <c r="E159" s="2">
        <v>5</v>
      </c>
      <c r="F159" s="3">
        <f t="shared" si="12"/>
        <v>15</v>
      </c>
      <c r="G159" s="4">
        <f t="shared" si="13"/>
        <v>0.15</v>
      </c>
      <c r="H159" s="2">
        <v>2.4</v>
      </c>
      <c r="I159" s="5">
        <f t="shared" si="14"/>
        <v>0.14399999999999999</v>
      </c>
      <c r="J159" s="4">
        <f t="shared" si="15"/>
        <v>0.29399999999999998</v>
      </c>
      <c r="K159" s="15">
        <f t="shared" si="16"/>
        <v>6.859019999999999E-2</v>
      </c>
      <c r="L159" s="10">
        <v>0.1125</v>
      </c>
      <c r="M159" s="6"/>
      <c r="N159" s="7">
        <f t="shared" si="17"/>
        <v>0.18109019999999998</v>
      </c>
    </row>
    <row r="160" spans="1:14" x14ac:dyDescent="0.25">
      <c r="A160" s="24" t="s">
        <v>386</v>
      </c>
      <c r="B160" s="2">
        <v>3</v>
      </c>
      <c r="C160" s="2">
        <v>0</v>
      </c>
      <c r="D160" s="2">
        <v>2</v>
      </c>
      <c r="E160" s="2">
        <v>3</v>
      </c>
      <c r="F160" s="3">
        <f t="shared" si="12"/>
        <v>8</v>
      </c>
      <c r="G160" s="4">
        <f t="shared" si="13"/>
        <v>0.08</v>
      </c>
      <c r="H160" s="2">
        <v>4.4000000000000004</v>
      </c>
      <c r="I160" s="5">
        <f t="shared" si="14"/>
        <v>0.26400000000000001</v>
      </c>
      <c r="J160" s="4">
        <f t="shared" si="15"/>
        <v>0.34400000000000003</v>
      </c>
      <c r="K160" s="15">
        <f t="shared" si="16"/>
        <v>8.0255199999999999E-2</v>
      </c>
      <c r="L160" s="10">
        <v>0.1003</v>
      </c>
      <c r="M160" s="6"/>
      <c r="N160" s="7">
        <f t="shared" si="17"/>
        <v>0.1805552</v>
      </c>
    </row>
    <row r="161" spans="1:14" x14ac:dyDescent="0.25">
      <c r="A161" s="24" t="s">
        <v>332</v>
      </c>
      <c r="B161" s="2">
        <v>1</v>
      </c>
      <c r="C161" s="2">
        <v>1</v>
      </c>
      <c r="D161" s="2">
        <v>2</v>
      </c>
      <c r="E161" s="2">
        <v>1</v>
      </c>
      <c r="F161" s="3">
        <f t="shared" si="12"/>
        <v>5</v>
      </c>
      <c r="G161" s="4">
        <f t="shared" si="13"/>
        <v>0.05</v>
      </c>
      <c r="H161" s="2">
        <v>4</v>
      </c>
      <c r="I161" s="5">
        <f t="shared" si="14"/>
        <v>0.24</v>
      </c>
      <c r="J161" s="4">
        <f t="shared" si="15"/>
        <v>0.28999999999999998</v>
      </c>
      <c r="K161" s="15">
        <f t="shared" si="16"/>
        <v>6.7656999999999995E-2</v>
      </c>
      <c r="L161" s="10">
        <v>0.1125</v>
      </c>
      <c r="M161" s="6"/>
      <c r="N161" s="7">
        <f t="shared" si="17"/>
        <v>0.18015700000000001</v>
      </c>
    </row>
    <row r="162" spans="1:14" x14ac:dyDescent="0.25">
      <c r="A162" s="24" t="s">
        <v>412</v>
      </c>
      <c r="B162" s="2">
        <v>3</v>
      </c>
      <c r="C162" s="2">
        <v>3</v>
      </c>
      <c r="D162" s="2">
        <v>3</v>
      </c>
      <c r="E162" s="2">
        <v>4</v>
      </c>
      <c r="F162" s="3">
        <f t="shared" si="12"/>
        <v>13</v>
      </c>
      <c r="G162" s="4">
        <f t="shared" si="13"/>
        <v>0.13</v>
      </c>
      <c r="H162" s="2">
        <v>4</v>
      </c>
      <c r="I162" s="5">
        <f t="shared" si="14"/>
        <v>0.24</v>
      </c>
      <c r="J162" s="4">
        <f t="shared" si="15"/>
        <v>0.37</v>
      </c>
      <c r="K162" s="15">
        <f t="shared" si="16"/>
        <v>8.6320999999999995E-2</v>
      </c>
      <c r="L162" s="10">
        <v>9.2399999999999996E-2</v>
      </c>
      <c r="M162" s="6"/>
      <c r="N162" s="7">
        <f t="shared" si="17"/>
        <v>0.17872099999999999</v>
      </c>
    </row>
    <row r="163" spans="1:14" x14ac:dyDescent="0.25">
      <c r="A163" s="24" t="s">
        <v>418</v>
      </c>
      <c r="B163" s="2">
        <v>4</v>
      </c>
      <c r="C163" s="2">
        <v>2</v>
      </c>
      <c r="D163" s="2">
        <v>2</v>
      </c>
      <c r="E163" s="2">
        <v>1</v>
      </c>
      <c r="F163" s="3">
        <f t="shared" si="12"/>
        <v>9</v>
      </c>
      <c r="G163" s="4">
        <f t="shared" si="13"/>
        <v>0.09</v>
      </c>
      <c r="H163" s="2">
        <v>4.8</v>
      </c>
      <c r="I163" s="5">
        <f t="shared" si="14"/>
        <v>0.28799999999999998</v>
      </c>
      <c r="J163" s="4">
        <f t="shared" si="15"/>
        <v>0.378</v>
      </c>
      <c r="K163" s="15">
        <f t="shared" si="16"/>
        <v>8.8187399999999999E-2</v>
      </c>
      <c r="L163" s="10">
        <v>9.0499999999999997E-2</v>
      </c>
      <c r="M163" s="6"/>
      <c r="N163" s="7">
        <f t="shared" si="17"/>
        <v>0.1786874</v>
      </c>
    </row>
    <row r="164" spans="1:14" x14ac:dyDescent="0.25">
      <c r="A164" s="24" t="s">
        <v>382</v>
      </c>
      <c r="B164" s="2">
        <v>4</v>
      </c>
      <c r="C164" s="2">
        <v>1</v>
      </c>
      <c r="D164" s="2">
        <v>7</v>
      </c>
      <c r="E164" s="2">
        <v>4</v>
      </c>
      <c r="F164" s="3">
        <f t="shared" si="12"/>
        <v>16</v>
      </c>
      <c r="G164" s="4">
        <f t="shared" si="13"/>
        <v>0.16</v>
      </c>
      <c r="H164" s="2">
        <v>2.8</v>
      </c>
      <c r="I164" s="5">
        <f t="shared" si="14"/>
        <v>0.16799999999999998</v>
      </c>
      <c r="J164" s="4">
        <f t="shared" si="15"/>
        <v>0.32799999999999996</v>
      </c>
      <c r="K164" s="15">
        <f t="shared" si="16"/>
        <v>7.6522399999999977E-2</v>
      </c>
      <c r="L164" s="10">
        <v>0.1013</v>
      </c>
      <c r="M164" s="6"/>
      <c r="N164" s="7">
        <f t="shared" si="17"/>
        <v>0.17782239999999999</v>
      </c>
    </row>
    <row r="165" spans="1:14" x14ac:dyDescent="0.25">
      <c r="A165" s="24" t="s">
        <v>513</v>
      </c>
      <c r="B165" s="2">
        <v>7</v>
      </c>
      <c r="C165" s="2">
        <v>4</v>
      </c>
      <c r="D165" s="2">
        <v>7</v>
      </c>
      <c r="E165" s="2">
        <v>4</v>
      </c>
      <c r="F165" s="3">
        <f t="shared" si="12"/>
        <v>22</v>
      </c>
      <c r="G165" s="4">
        <f t="shared" si="13"/>
        <v>0.22000000000000003</v>
      </c>
      <c r="H165" s="2">
        <v>4</v>
      </c>
      <c r="I165" s="5">
        <f t="shared" si="14"/>
        <v>0.24</v>
      </c>
      <c r="J165" s="4">
        <f t="shared" si="15"/>
        <v>0.46</v>
      </c>
      <c r="K165" s="15">
        <f t="shared" si="16"/>
        <v>0.107318</v>
      </c>
      <c r="L165" s="10">
        <v>7.0499999999999993E-2</v>
      </c>
      <c r="M165" s="6"/>
      <c r="N165" s="7">
        <f t="shared" si="17"/>
        <v>0.17781799999999998</v>
      </c>
    </row>
    <row r="166" spans="1:14" x14ac:dyDescent="0.25">
      <c r="A166" s="24" t="s">
        <v>341</v>
      </c>
      <c r="B166" s="2">
        <v>4</v>
      </c>
      <c r="C166" s="2">
        <v>2</v>
      </c>
      <c r="D166" s="2">
        <v>6</v>
      </c>
      <c r="E166" s="2">
        <v>0</v>
      </c>
      <c r="F166" s="3">
        <f t="shared" si="12"/>
        <v>12</v>
      </c>
      <c r="G166" s="4">
        <f t="shared" si="13"/>
        <v>0.12000000000000002</v>
      </c>
      <c r="H166" s="2">
        <v>2.8</v>
      </c>
      <c r="I166" s="5">
        <f t="shared" si="14"/>
        <v>0.16799999999999998</v>
      </c>
      <c r="J166" s="4">
        <f t="shared" si="15"/>
        <v>0.28800000000000003</v>
      </c>
      <c r="K166" s="15">
        <f t="shared" si="16"/>
        <v>6.7190400000000011E-2</v>
      </c>
      <c r="L166" s="10">
        <v>0.1101</v>
      </c>
      <c r="M166" s="6"/>
      <c r="N166" s="7">
        <f t="shared" si="17"/>
        <v>0.17729040000000001</v>
      </c>
    </row>
    <row r="167" spans="1:14" x14ac:dyDescent="0.25">
      <c r="A167" s="24" t="s">
        <v>357</v>
      </c>
      <c r="B167" s="2">
        <v>3</v>
      </c>
      <c r="C167" s="2">
        <v>1</v>
      </c>
      <c r="D167" s="2">
        <v>7</v>
      </c>
      <c r="E167" s="2">
        <v>5</v>
      </c>
      <c r="F167" s="3">
        <f t="shared" si="12"/>
        <v>16</v>
      </c>
      <c r="G167" s="4">
        <f t="shared" si="13"/>
        <v>0.16</v>
      </c>
      <c r="H167" s="2">
        <v>2.4</v>
      </c>
      <c r="I167" s="5">
        <f t="shared" si="14"/>
        <v>0.14399999999999999</v>
      </c>
      <c r="J167" s="4">
        <f t="shared" si="15"/>
        <v>0.30399999999999999</v>
      </c>
      <c r="K167" s="15">
        <f t="shared" si="16"/>
        <v>7.0923199999999992E-2</v>
      </c>
      <c r="L167" s="10">
        <v>0.10589999999999999</v>
      </c>
      <c r="M167" s="6"/>
      <c r="N167" s="7">
        <f t="shared" si="17"/>
        <v>0.17682319999999999</v>
      </c>
    </row>
    <row r="168" spans="1:14" x14ac:dyDescent="0.25">
      <c r="A168" s="24" t="s">
        <v>117</v>
      </c>
      <c r="B168" s="2">
        <v>0</v>
      </c>
      <c r="C168" s="2">
        <v>0</v>
      </c>
      <c r="D168" s="2">
        <v>0</v>
      </c>
      <c r="E168" s="2">
        <v>0</v>
      </c>
      <c r="F168" s="3">
        <f t="shared" si="12"/>
        <v>0</v>
      </c>
      <c r="G168" s="4">
        <f t="shared" si="13"/>
        <v>0</v>
      </c>
      <c r="H168" s="2">
        <v>0</v>
      </c>
      <c r="I168" s="5">
        <f t="shared" si="14"/>
        <v>0</v>
      </c>
      <c r="J168" s="4">
        <f t="shared" si="15"/>
        <v>0</v>
      </c>
      <c r="K168" s="15">
        <f t="shared" si="16"/>
        <v>0</v>
      </c>
      <c r="L168" s="10">
        <v>0.1764</v>
      </c>
      <c r="M168" s="6"/>
      <c r="N168" s="7">
        <f t="shared" si="17"/>
        <v>0.1764</v>
      </c>
    </row>
    <row r="169" spans="1:14" x14ac:dyDescent="0.25">
      <c r="A169" s="24" t="s">
        <v>304</v>
      </c>
      <c r="B169" s="2">
        <v>1</v>
      </c>
      <c r="C169" s="2">
        <v>6</v>
      </c>
      <c r="D169" s="2">
        <v>6</v>
      </c>
      <c r="E169" s="2">
        <v>2</v>
      </c>
      <c r="F169" s="3">
        <f t="shared" si="12"/>
        <v>15</v>
      </c>
      <c r="G169" s="4">
        <f t="shared" si="13"/>
        <v>0.15</v>
      </c>
      <c r="H169" s="2">
        <v>1.6</v>
      </c>
      <c r="I169" s="5">
        <f t="shared" si="14"/>
        <v>9.6000000000000002E-2</v>
      </c>
      <c r="J169" s="4">
        <f t="shared" si="15"/>
        <v>0.246</v>
      </c>
      <c r="K169" s="15">
        <f t="shared" si="16"/>
        <v>5.7391799999999993E-2</v>
      </c>
      <c r="L169" s="10">
        <v>0.11899999999999999</v>
      </c>
      <c r="M169" s="6"/>
      <c r="N169" s="7">
        <f t="shared" si="17"/>
        <v>0.17639179999999999</v>
      </c>
    </row>
    <row r="170" spans="1:14" x14ac:dyDescent="0.25">
      <c r="A170" s="24" t="s">
        <v>350</v>
      </c>
      <c r="B170" s="2">
        <v>3</v>
      </c>
      <c r="C170" s="2">
        <v>3</v>
      </c>
      <c r="D170" s="2">
        <v>2</v>
      </c>
      <c r="E170" s="2">
        <v>0</v>
      </c>
      <c r="F170" s="3">
        <f t="shared" si="12"/>
        <v>8</v>
      </c>
      <c r="G170" s="4">
        <f t="shared" si="13"/>
        <v>0.08</v>
      </c>
      <c r="H170" s="2">
        <v>3.6</v>
      </c>
      <c r="I170" s="5">
        <f t="shared" si="14"/>
        <v>0.21600000000000003</v>
      </c>
      <c r="J170" s="4">
        <f t="shared" si="15"/>
        <v>0.29600000000000004</v>
      </c>
      <c r="K170" s="15">
        <f t="shared" si="16"/>
        <v>6.9056800000000002E-2</v>
      </c>
      <c r="L170" s="10">
        <v>0.1069</v>
      </c>
      <c r="M170" s="6"/>
      <c r="N170" s="7">
        <f t="shared" si="17"/>
        <v>0.1759568</v>
      </c>
    </row>
    <row r="171" spans="1:14" x14ac:dyDescent="0.25">
      <c r="A171" s="24" t="s">
        <v>355</v>
      </c>
      <c r="B171" s="2">
        <v>3</v>
      </c>
      <c r="C171" s="2">
        <v>2</v>
      </c>
      <c r="D171" s="2">
        <v>7</v>
      </c>
      <c r="E171" s="2">
        <v>1</v>
      </c>
      <c r="F171" s="3">
        <f t="shared" si="12"/>
        <v>13</v>
      </c>
      <c r="G171" s="4">
        <f t="shared" si="13"/>
        <v>0.13</v>
      </c>
      <c r="H171" s="2">
        <v>2.8</v>
      </c>
      <c r="I171" s="5">
        <f t="shared" si="14"/>
        <v>0.16799999999999998</v>
      </c>
      <c r="J171" s="4">
        <f t="shared" si="15"/>
        <v>0.29799999999999999</v>
      </c>
      <c r="K171" s="15">
        <f t="shared" si="16"/>
        <v>6.9523399999999999E-2</v>
      </c>
      <c r="L171" s="10">
        <v>0.10639999999999999</v>
      </c>
      <c r="M171" s="6"/>
      <c r="N171" s="7">
        <f t="shared" si="17"/>
        <v>0.17592340000000001</v>
      </c>
    </row>
    <row r="172" spans="1:14" x14ac:dyDescent="0.25">
      <c r="A172" s="24" t="s">
        <v>495</v>
      </c>
      <c r="B172" s="2">
        <v>7</v>
      </c>
      <c r="C172" s="2">
        <v>4</v>
      </c>
      <c r="D172" s="2">
        <v>2</v>
      </c>
      <c r="E172" s="2">
        <v>4</v>
      </c>
      <c r="F172" s="3">
        <f t="shared" si="12"/>
        <v>17</v>
      </c>
      <c r="G172" s="4">
        <f t="shared" si="13"/>
        <v>0.17</v>
      </c>
      <c r="H172" s="2">
        <v>4.4000000000000004</v>
      </c>
      <c r="I172" s="5">
        <f t="shared" si="14"/>
        <v>0.26400000000000001</v>
      </c>
      <c r="J172" s="4">
        <f t="shared" si="15"/>
        <v>0.43400000000000005</v>
      </c>
      <c r="K172" s="15">
        <f t="shared" si="16"/>
        <v>0.1012522</v>
      </c>
      <c r="L172" s="10">
        <v>7.4200000000000002E-2</v>
      </c>
      <c r="M172" s="6"/>
      <c r="N172" s="7">
        <f t="shared" si="17"/>
        <v>0.1754522</v>
      </c>
    </row>
    <row r="173" spans="1:14" x14ac:dyDescent="0.25">
      <c r="A173" s="24" t="s">
        <v>322</v>
      </c>
      <c r="B173" s="2">
        <v>2</v>
      </c>
      <c r="C173" s="2">
        <v>1</v>
      </c>
      <c r="D173" s="2">
        <v>2</v>
      </c>
      <c r="E173" s="2">
        <v>4</v>
      </c>
      <c r="F173" s="3">
        <f t="shared" si="12"/>
        <v>9</v>
      </c>
      <c r="G173" s="4">
        <f t="shared" si="13"/>
        <v>0.09</v>
      </c>
      <c r="H173" s="2">
        <v>2.8</v>
      </c>
      <c r="I173" s="5">
        <f t="shared" si="14"/>
        <v>0.16799999999999998</v>
      </c>
      <c r="J173" s="4">
        <f t="shared" si="15"/>
        <v>0.25800000000000001</v>
      </c>
      <c r="K173" s="15">
        <f t="shared" si="16"/>
        <v>6.0191399999999999E-2</v>
      </c>
      <c r="L173" s="10">
        <v>0.1148</v>
      </c>
      <c r="M173" s="6"/>
      <c r="N173" s="7">
        <f t="shared" si="17"/>
        <v>0.17499139999999999</v>
      </c>
    </row>
    <row r="174" spans="1:14" x14ac:dyDescent="0.25">
      <c r="A174" s="24" t="s">
        <v>323</v>
      </c>
      <c r="B174" s="2">
        <v>3</v>
      </c>
      <c r="C174" s="2">
        <v>1</v>
      </c>
      <c r="D174" s="2">
        <v>4</v>
      </c>
      <c r="E174" s="2">
        <v>1</v>
      </c>
      <c r="F174" s="3">
        <f t="shared" si="12"/>
        <v>9</v>
      </c>
      <c r="G174" s="4">
        <f t="shared" si="13"/>
        <v>0.09</v>
      </c>
      <c r="H174" s="2">
        <v>2.8</v>
      </c>
      <c r="I174" s="5">
        <f t="shared" si="14"/>
        <v>0.16799999999999998</v>
      </c>
      <c r="J174" s="4">
        <f t="shared" si="15"/>
        <v>0.25800000000000001</v>
      </c>
      <c r="K174" s="15">
        <f t="shared" si="16"/>
        <v>6.0191399999999999E-2</v>
      </c>
      <c r="L174" s="10">
        <v>0.1139</v>
      </c>
      <c r="M174" s="6"/>
      <c r="N174" s="7">
        <f t="shared" si="17"/>
        <v>0.17409140000000001</v>
      </c>
    </row>
    <row r="175" spans="1:14" x14ac:dyDescent="0.25">
      <c r="A175" s="24" t="s">
        <v>358</v>
      </c>
      <c r="B175" s="2">
        <v>1</v>
      </c>
      <c r="C175" s="2">
        <v>1</v>
      </c>
      <c r="D175" s="2">
        <v>5</v>
      </c>
      <c r="E175" s="2">
        <v>3</v>
      </c>
      <c r="F175" s="3">
        <f t="shared" si="12"/>
        <v>10</v>
      </c>
      <c r="G175" s="4">
        <f t="shared" si="13"/>
        <v>0.1</v>
      </c>
      <c r="H175" s="2">
        <v>3.2</v>
      </c>
      <c r="I175" s="5">
        <f t="shared" si="14"/>
        <v>0.192</v>
      </c>
      <c r="J175" s="4">
        <f t="shared" si="15"/>
        <v>0.29200000000000004</v>
      </c>
      <c r="K175" s="15">
        <f t="shared" si="16"/>
        <v>6.8123600000000006E-2</v>
      </c>
      <c r="L175" s="10">
        <v>0.10589999999999999</v>
      </c>
      <c r="M175" s="6"/>
      <c r="N175" s="7">
        <f t="shared" si="17"/>
        <v>0.1740236</v>
      </c>
    </row>
    <row r="176" spans="1:14" x14ac:dyDescent="0.25">
      <c r="A176" s="24" t="s">
        <v>403</v>
      </c>
      <c r="B176" s="2">
        <v>4</v>
      </c>
      <c r="C176" s="2">
        <v>2</v>
      </c>
      <c r="D176" s="2">
        <v>3</v>
      </c>
      <c r="E176" s="2">
        <v>1</v>
      </c>
      <c r="F176" s="3">
        <f t="shared" si="12"/>
        <v>10</v>
      </c>
      <c r="G176" s="4">
        <f t="shared" si="13"/>
        <v>0.1</v>
      </c>
      <c r="H176" s="2">
        <v>4</v>
      </c>
      <c r="I176" s="5">
        <f t="shared" si="14"/>
        <v>0.24</v>
      </c>
      <c r="J176" s="4">
        <f t="shared" si="15"/>
        <v>0.33999999999999997</v>
      </c>
      <c r="K176" s="15">
        <f t="shared" si="16"/>
        <v>7.932199999999999E-2</v>
      </c>
      <c r="L176" s="10">
        <v>9.4299999999999995E-2</v>
      </c>
      <c r="M176" s="6"/>
      <c r="N176" s="7">
        <f t="shared" si="17"/>
        <v>0.173622</v>
      </c>
    </row>
    <row r="177" spans="1:14" x14ac:dyDescent="0.25">
      <c r="A177" s="24" t="s">
        <v>428</v>
      </c>
      <c r="B177" s="2">
        <v>4</v>
      </c>
      <c r="C177" s="2">
        <v>4</v>
      </c>
      <c r="D177" s="2">
        <v>5</v>
      </c>
      <c r="E177" s="2">
        <v>2</v>
      </c>
      <c r="F177" s="3">
        <f t="shared" si="12"/>
        <v>15</v>
      </c>
      <c r="G177" s="4">
        <f t="shared" si="13"/>
        <v>0.15</v>
      </c>
      <c r="H177" s="2">
        <v>3.6</v>
      </c>
      <c r="I177" s="5">
        <f t="shared" si="14"/>
        <v>0.21600000000000003</v>
      </c>
      <c r="J177" s="4">
        <f t="shared" si="15"/>
        <v>0.36599999999999999</v>
      </c>
      <c r="K177" s="15">
        <f t="shared" si="16"/>
        <v>8.5387799999999986E-2</v>
      </c>
      <c r="L177" s="10">
        <v>8.77E-2</v>
      </c>
      <c r="M177" s="6"/>
      <c r="N177" s="7">
        <f t="shared" si="17"/>
        <v>0.17308779999999999</v>
      </c>
    </row>
    <row r="178" spans="1:14" x14ac:dyDescent="0.25">
      <c r="A178" s="24" t="s">
        <v>406</v>
      </c>
      <c r="B178" s="2">
        <v>2</v>
      </c>
      <c r="C178" s="2">
        <v>1</v>
      </c>
      <c r="D178" s="2">
        <v>6</v>
      </c>
      <c r="E178" s="2">
        <v>3</v>
      </c>
      <c r="F178" s="3">
        <f t="shared" si="12"/>
        <v>12</v>
      </c>
      <c r="G178" s="4">
        <f t="shared" si="13"/>
        <v>0.12000000000000002</v>
      </c>
      <c r="H178" s="2">
        <v>3.6</v>
      </c>
      <c r="I178" s="5">
        <f t="shared" si="14"/>
        <v>0.21600000000000003</v>
      </c>
      <c r="J178" s="4">
        <f t="shared" si="15"/>
        <v>0.33600000000000008</v>
      </c>
      <c r="K178" s="15">
        <f t="shared" si="16"/>
        <v>7.8388800000000008E-2</v>
      </c>
      <c r="L178" s="10">
        <v>9.4299999999999995E-2</v>
      </c>
      <c r="M178" s="6"/>
      <c r="N178" s="7">
        <f t="shared" si="17"/>
        <v>0.1726888</v>
      </c>
    </row>
    <row r="179" spans="1:14" x14ac:dyDescent="0.25">
      <c r="A179" s="24" t="s">
        <v>230</v>
      </c>
      <c r="B179" s="2">
        <v>6</v>
      </c>
      <c r="C179" s="2">
        <v>2</v>
      </c>
      <c r="D179" s="2">
        <v>3</v>
      </c>
      <c r="E179" s="2">
        <v>0</v>
      </c>
      <c r="F179" s="3">
        <f t="shared" si="12"/>
        <v>11</v>
      </c>
      <c r="G179" s="4">
        <f t="shared" si="13"/>
        <v>0.11000000000000001</v>
      </c>
      <c r="H179" s="2">
        <v>0</v>
      </c>
      <c r="I179" s="5">
        <f t="shared" si="14"/>
        <v>0</v>
      </c>
      <c r="J179" s="4">
        <f t="shared" si="15"/>
        <v>0.11000000000000001</v>
      </c>
      <c r="K179" s="15">
        <f t="shared" si="16"/>
        <v>2.5663000000000002E-2</v>
      </c>
      <c r="L179" s="10">
        <v>0.14649999999999999</v>
      </c>
      <c r="M179" s="6"/>
      <c r="N179" s="7">
        <f t="shared" si="17"/>
        <v>0.17216299999999998</v>
      </c>
    </row>
    <row r="180" spans="1:14" x14ac:dyDescent="0.25">
      <c r="A180" s="24" t="s">
        <v>426</v>
      </c>
      <c r="B180" s="2">
        <v>7</v>
      </c>
      <c r="C180" s="2">
        <v>3</v>
      </c>
      <c r="D180" s="2">
        <v>4</v>
      </c>
      <c r="E180" s="2">
        <v>2</v>
      </c>
      <c r="F180" s="3">
        <f t="shared" si="12"/>
        <v>16</v>
      </c>
      <c r="G180" s="4">
        <f t="shared" si="13"/>
        <v>0.16</v>
      </c>
      <c r="H180" s="2">
        <v>3.2</v>
      </c>
      <c r="I180" s="5">
        <f t="shared" si="14"/>
        <v>0.192</v>
      </c>
      <c r="J180" s="4">
        <f t="shared" si="15"/>
        <v>0.35199999999999998</v>
      </c>
      <c r="K180" s="15">
        <f t="shared" si="16"/>
        <v>8.2121599999999989E-2</v>
      </c>
      <c r="L180" s="10">
        <v>8.9599999999999999E-2</v>
      </c>
      <c r="M180" s="6"/>
      <c r="N180" s="7">
        <f t="shared" si="17"/>
        <v>0.17172159999999997</v>
      </c>
    </row>
    <row r="181" spans="1:14" x14ac:dyDescent="0.25">
      <c r="A181" s="24" t="s">
        <v>389</v>
      </c>
      <c r="B181" s="2">
        <v>6</v>
      </c>
      <c r="C181" s="2">
        <v>2</v>
      </c>
      <c r="D181" s="2">
        <v>3</v>
      </c>
      <c r="E181" s="2">
        <v>3</v>
      </c>
      <c r="F181" s="3">
        <f t="shared" si="12"/>
        <v>14</v>
      </c>
      <c r="G181" s="4">
        <f t="shared" si="13"/>
        <v>0.14000000000000001</v>
      </c>
      <c r="H181" s="2">
        <v>2.8</v>
      </c>
      <c r="I181" s="5">
        <f t="shared" si="14"/>
        <v>0.16799999999999998</v>
      </c>
      <c r="J181" s="4">
        <f t="shared" si="15"/>
        <v>0.308</v>
      </c>
      <c r="K181" s="15">
        <f t="shared" si="16"/>
        <v>7.1856399999999987E-2</v>
      </c>
      <c r="L181" s="10">
        <v>9.8900000000000002E-2</v>
      </c>
      <c r="M181" s="6"/>
      <c r="N181" s="7">
        <f t="shared" si="17"/>
        <v>0.17075639999999997</v>
      </c>
    </row>
    <row r="182" spans="1:14" x14ac:dyDescent="0.25">
      <c r="A182" s="24" t="s">
        <v>401</v>
      </c>
      <c r="B182" s="2">
        <v>2</v>
      </c>
      <c r="C182" s="2">
        <v>0</v>
      </c>
      <c r="D182" s="2">
        <v>3</v>
      </c>
      <c r="E182" s="2">
        <v>3</v>
      </c>
      <c r="F182" s="3">
        <f t="shared" si="12"/>
        <v>8</v>
      </c>
      <c r="G182" s="4">
        <f t="shared" si="13"/>
        <v>0.08</v>
      </c>
      <c r="H182" s="2">
        <v>4</v>
      </c>
      <c r="I182" s="5">
        <f t="shared" si="14"/>
        <v>0.24</v>
      </c>
      <c r="J182" s="4">
        <f t="shared" si="15"/>
        <v>0.32</v>
      </c>
      <c r="K182" s="15">
        <f t="shared" si="16"/>
        <v>7.4656E-2</v>
      </c>
      <c r="L182" s="10">
        <v>9.4299999999999995E-2</v>
      </c>
      <c r="M182" s="6"/>
      <c r="N182" s="7">
        <f t="shared" si="17"/>
        <v>0.168956</v>
      </c>
    </row>
    <row r="183" spans="1:14" x14ac:dyDescent="0.25">
      <c r="A183" s="24" t="s">
        <v>449</v>
      </c>
      <c r="B183" s="2">
        <v>3</v>
      </c>
      <c r="C183" s="2">
        <v>4</v>
      </c>
      <c r="D183" s="2">
        <v>3</v>
      </c>
      <c r="E183" s="2">
        <v>2</v>
      </c>
      <c r="F183" s="3">
        <f t="shared" si="12"/>
        <v>12</v>
      </c>
      <c r="G183" s="4">
        <f t="shared" si="13"/>
        <v>0.12000000000000002</v>
      </c>
      <c r="H183" s="2">
        <v>4</v>
      </c>
      <c r="I183" s="5">
        <f t="shared" si="14"/>
        <v>0.24</v>
      </c>
      <c r="J183" s="4">
        <f t="shared" si="15"/>
        <v>0.36</v>
      </c>
      <c r="K183" s="15">
        <f t="shared" si="16"/>
        <v>8.3987999999999993E-2</v>
      </c>
      <c r="L183" s="10">
        <v>8.2100000000000006E-2</v>
      </c>
      <c r="M183" s="6"/>
      <c r="N183" s="7">
        <f t="shared" si="17"/>
        <v>0.16608800000000001</v>
      </c>
    </row>
    <row r="184" spans="1:14" x14ac:dyDescent="0.25">
      <c r="A184" s="24" t="s">
        <v>435</v>
      </c>
      <c r="B184" s="2">
        <v>4</v>
      </c>
      <c r="C184" s="2">
        <v>1</v>
      </c>
      <c r="D184" s="2">
        <v>2</v>
      </c>
      <c r="E184" s="2">
        <v>5</v>
      </c>
      <c r="F184" s="3">
        <f t="shared" si="12"/>
        <v>12</v>
      </c>
      <c r="G184" s="4">
        <f t="shared" si="13"/>
        <v>0.12000000000000002</v>
      </c>
      <c r="H184" s="2">
        <v>3.6</v>
      </c>
      <c r="I184" s="5">
        <f t="shared" si="14"/>
        <v>0.21600000000000003</v>
      </c>
      <c r="J184" s="4">
        <f t="shared" si="15"/>
        <v>0.33600000000000008</v>
      </c>
      <c r="K184" s="15">
        <f t="shared" si="16"/>
        <v>7.8388800000000008E-2</v>
      </c>
      <c r="L184" s="10">
        <v>8.6300000000000002E-2</v>
      </c>
      <c r="M184" s="6"/>
      <c r="N184" s="7">
        <f t="shared" si="17"/>
        <v>0.16468880000000002</v>
      </c>
    </row>
    <row r="185" spans="1:14" x14ac:dyDescent="0.25">
      <c r="A185" s="24" t="s">
        <v>221</v>
      </c>
      <c r="B185" s="2">
        <v>6</v>
      </c>
      <c r="C185" s="2">
        <v>0</v>
      </c>
      <c r="D185" s="2">
        <v>0</v>
      </c>
      <c r="E185" s="2">
        <v>0</v>
      </c>
      <c r="F185" s="3">
        <f t="shared" si="12"/>
        <v>6</v>
      </c>
      <c r="G185" s="4">
        <f t="shared" si="13"/>
        <v>6.0000000000000012E-2</v>
      </c>
      <c r="H185" s="2">
        <v>0</v>
      </c>
      <c r="I185" s="5">
        <f t="shared" si="14"/>
        <v>0</v>
      </c>
      <c r="J185" s="4">
        <f t="shared" si="15"/>
        <v>6.0000000000000012E-2</v>
      </c>
      <c r="K185" s="15">
        <f t="shared" si="16"/>
        <v>1.3998000000000002E-2</v>
      </c>
      <c r="L185" s="10">
        <v>0.14979999999999999</v>
      </c>
      <c r="M185" s="6"/>
      <c r="N185" s="7">
        <f t="shared" si="17"/>
        <v>0.163798</v>
      </c>
    </row>
    <row r="186" spans="1:14" x14ac:dyDescent="0.25">
      <c r="A186" s="24" t="s">
        <v>488</v>
      </c>
      <c r="B186" s="2">
        <v>4</v>
      </c>
      <c r="C186" s="2">
        <v>3</v>
      </c>
      <c r="D186" s="2">
        <v>1</v>
      </c>
      <c r="E186" s="2">
        <v>1</v>
      </c>
      <c r="F186" s="3">
        <f t="shared" si="12"/>
        <v>9</v>
      </c>
      <c r="G186" s="4">
        <f t="shared" si="13"/>
        <v>0.09</v>
      </c>
      <c r="H186" s="2">
        <v>4.8</v>
      </c>
      <c r="I186" s="5">
        <f t="shared" si="14"/>
        <v>0.28799999999999998</v>
      </c>
      <c r="J186" s="4">
        <f t="shared" si="15"/>
        <v>0.378</v>
      </c>
      <c r="K186" s="15">
        <f t="shared" si="16"/>
        <v>8.8187399999999999E-2</v>
      </c>
      <c r="L186" s="10">
        <v>7.5600000000000001E-2</v>
      </c>
      <c r="M186" s="6"/>
      <c r="N186" s="7">
        <f t="shared" si="17"/>
        <v>0.1637874</v>
      </c>
    </row>
    <row r="187" spans="1:14" x14ac:dyDescent="0.25">
      <c r="A187" s="24" t="s">
        <v>415</v>
      </c>
      <c r="B187" s="2">
        <v>2</v>
      </c>
      <c r="C187" s="2">
        <v>3</v>
      </c>
      <c r="D187" s="2">
        <v>2</v>
      </c>
      <c r="E187" s="2">
        <v>2</v>
      </c>
      <c r="F187" s="3">
        <f t="shared" si="12"/>
        <v>9</v>
      </c>
      <c r="G187" s="4">
        <f t="shared" si="13"/>
        <v>0.09</v>
      </c>
      <c r="H187" s="2">
        <v>3.6</v>
      </c>
      <c r="I187" s="5">
        <f t="shared" si="14"/>
        <v>0.21600000000000003</v>
      </c>
      <c r="J187" s="4">
        <f t="shared" si="15"/>
        <v>0.30600000000000005</v>
      </c>
      <c r="K187" s="15">
        <f t="shared" si="16"/>
        <v>7.1389800000000003E-2</v>
      </c>
      <c r="L187" s="10">
        <v>9.1899999999999996E-2</v>
      </c>
      <c r="M187" s="6"/>
      <c r="N187" s="7">
        <f t="shared" si="17"/>
        <v>0.16328979999999998</v>
      </c>
    </row>
    <row r="188" spans="1:14" x14ac:dyDescent="0.25">
      <c r="A188" s="24" t="s">
        <v>397</v>
      </c>
      <c r="B188" s="2">
        <v>3</v>
      </c>
      <c r="C188" s="2">
        <v>2</v>
      </c>
      <c r="D188" s="2">
        <v>2</v>
      </c>
      <c r="E188" s="2">
        <v>2</v>
      </c>
      <c r="F188" s="3">
        <f t="shared" si="12"/>
        <v>9</v>
      </c>
      <c r="G188" s="4">
        <f t="shared" si="13"/>
        <v>0.09</v>
      </c>
      <c r="H188" s="2">
        <v>3.2</v>
      </c>
      <c r="I188" s="5">
        <f t="shared" si="14"/>
        <v>0.192</v>
      </c>
      <c r="J188" s="4">
        <f t="shared" si="15"/>
        <v>0.28200000000000003</v>
      </c>
      <c r="K188" s="15">
        <f t="shared" si="16"/>
        <v>6.5790600000000005E-2</v>
      </c>
      <c r="L188" s="10">
        <v>9.7100000000000006E-2</v>
      </c>
      <c r="M188" s="6"/>
      <c r="N188" s="7">
        <f t="shared" si="17"/>
        <v>0.1628906</v>
      </c>
    </row>
    <row r="189" spans="1:14" x14ac:dyDescent="0.25">
      <c r="A189" s="24" t="s">
        <v>388</v>
      </c>
      <c r="B189" s="2">
        <v>4</v>
      </c>
      <c r="C189" s="2">
        <v>2</v>
      </c>
      <c r="D189" s="2">
        <v>3</v>
      </c>
      <c r="E189" s="2">
        <v>4</v>
      </c>
      <c r="F189" s="3">
        <f t="shared" si="12"/>
        <v>13</v>
      </c>
      <c r="G189" s="4">
        <f t="shared" si="13"/>
        <v>0.13</v>
      </c>
      <c r="H189" s="2">
        <v>2.4</v>
      </c>
      <c r="I189" s="5">
        <f t="shared" si="14"/>
        <v>0.14399999999999999</v>
      </c>
      <c r="J189" s="4">
        <f t="shared" si="15"/>
        <v>0.27400000000000002</v>
      </c>
      <c r="K189" s="15">
        <f t="shared" si="16"/>
        <v>6.39242E-2</v>
      </c>
      <c r="L189" s="10">
        <v>9.8900000000000002E-2</v>
      </c>
      <c r="M189" s="6"/>
      <c r="N189" s="7">
        <f t="shared" si="17"/>
        <v>0.1628242</v>
      </c>
    </row>
    <row r="190" spans="1:14" x14ac:dyDescent="0.25">
      <c r="A190" s="24" t="s">
        <v>431</v>
      </c>
      <c r="B190" s="2">
        <v>3</v>
      </c>
      <c r="C190" s="2">
        <v>3</v>
      </c>
      <c r="D190" s="2">
        <v>5</v>
      </c>
      <c r="E190" s="2">
        <v>2</v>
      </c>
      <c r="F190" s="3">
        <f t="shared" si="12"/>
        <v>13</v>
      </c>
      <c r="G190" s="4">
        <f t="shared" si="13"/>
        <v>0.13</v>
      </c>
      <c r="H190" s="2">
        <v>3.2</v>
      </c>
      <c r="I190" s="5">
        <f t="shared" si="14"/>
        <v>0.192</v>
      </c>
      <c r="J190" s="4">
        <f t="shared" si="15"/>
        <v>0.32200000000000001</v>
      </c>
      <c r="K190" s="15">
        <f t="shared" si="16"/>
        <v>7.5122599999999998E-2</v>
      </c>
      <c r="L190" s="10">
        <v>8.6800000000000002E-2</v>
      </c>
      <c r="M190" s="6"/>
      <c r="N190" s="7">
        <f t="shared" si="17"/>
        <v>0.1619226</v>
      </c>
    </row>
    <row r="191" spans="1:14" x14ac:dyDescent="0.25">
      <c r="A191" s="24" t="s">
        <v>424</v>
      </c>
      <c r="B191" s="2">
        <v>3</v>
      </c>
      <c r="C191" s="2">
        <v>4</v>
      </c>
      <c r="D191" s="2">
        <v>3</v>
      </c>
      <c r="E191" s="2">
        <v>4</v>
      </c>
      <c r="F191" s="3">
        <f t="shared" si="12"/>
        <v>14</v>
      </c>
      <c r="G191" s="4">
        <f t="shared" si="13"/>
        <v>0.14000000000000001</v>
      </c>
      <c r="H191" s="2">
        <v>2.8</v>
      </c>
      <c r="I191" s="5">
        <f t="shared" si="14"/>
        <v>0.16799999999999998</v>
      </c>
      <c r="J191" s="4">
        <f t="shared" si="15"/>
        <v>0.308</v>
      </c>
      <c r="K191" s="15">
        <f t="shared" si="16"/>
        <v>7.1856399999999987E-2</v>
      </c>
      <c r="L191" s="10">
        <v>8.9599999999999999E-2</v>
      </c>
      <c r="M191" s="6"/>
      <c r="N191" s="7">
        <f t="shared" si="17"/>
        <v>0.1614564</v>
      </c>
    </row>
    <row r="192" spans="1:14" x14ac:dyDescent="0.25">
      <c r="A192" s="24" t="s">
        <v>344</v>
      </c>
      <c r="B192" s="2">
        <v>2</v>
      </c>
      <c r="C192" s="2">
        <v>2</v>
      </c>
      <c r="D192" s="2">
        <v>3</v>
      </c>
      <c r="E192" s="2">
        <v>1</v>
      </c>
      <c r="F192" s="3">
        <f t="shared" si="12"/>
        <v>8</v>
      </c>
      <c r="G192" s="4">
        <f t="shared" si="13"/>
        <v>0.08</v>
      </c>
      <c r="H192" s="2">
        <v>2.4</v>
      </c>
      <c r="I192" s="5">
        <f t="shared" si="14"/>
        <v>0.14399999999999999</v>
      </c>
      <c r="J192" s="4">
        <f t="shared" si="15"/>
        <v>0.22399999999999998</v>
      </c>
      <c r="K192" s="15">
        <f t="shared" si="16"/>
        <v>5.2259199999999992E-2</v>
      </c>
      <c r="L192" s="10">
        <v>0.1087</v>
      </c>
      <c r="M192" s="6"/>
      <c r="N192" s="7">
        <f t="shared" si="17"/>
        <v>0.1609592</v>
      </c>
    </row>
    <row r="193" spans="1:14" x14ac:dyDescent="0.25">
      <c r="A193" s="24" t="s">
        <v>441</v>
      </c>
      <c r="B193" s="2">
        <v>3</v>
      </c>
      <c r="C193" s="2">
        <v>5</v>
      </c>
      <c r="D193" s="2">
        <v>6</v>
      </c>
      <c r="E193" s="2">
        <v>4</v>
      </c>
      <c r="F193" s="3">
        <f t="shared" ref="F193:F256" si="18">B193+C193+D193+E193</f>
        <v>18</v>
      </c>
      <c r="G193" s="4">
        <f t="shared" ref="G193:G256" si="19">F193*0.4/40</f>
        <v>0.18</v>
      </c>
      <c r="H193" s="2">
        <v>2.4</v>
      </c>
      <c r="I193" s="5">
        <f t="shared" ref="I193:I256" si="20">H193*0.6/10</f>
        <v>0.14399999999999999</v>
      </c>
      <c r="J193" s="4">
        <f t="shared" ref="J193:J256" si="21">G193+I193</f>
        <v>0.32399999999999995</v>
      </c>
      <c r="K193" s="15">
        <f t="shared" ref="K193:K256" si="22">J193*23.33 / 100</f>
        <v>7.5589199999999981E-2</v>
      </c>
      <c r="L193" s="10">
        <v>8.4500000000000006E-2</v>
      </c>
      <c r="M193" s="6"/>
      <c r="N193" s="7">
        <f t="shared" ref="N193:N256" si="23">K193+L193+M193</f>
        <v>0.16008919999999999</v>
      </c>
    </row>
    <row r="194" spans="1:14" x14ac:dyDescent="0.25">
      <c r="A194" s="24" t="s">
        <v>475</v>
      </c>
      <c r="B194" s="2">
        <v>1</v>
      </c>
      <c r="C194" s="2">
        <v>2</v>
      </c>
      <c r="D194" s="2">
        <v>5</v>
      </c>
      <c r="E194" s="2">
        <v>1</v>
      </c>
      <c r="F194" s="3">
        <f t="shared" si="18"/>
        <v>9</v>
      </c>
      <c r="G194" s="4">
        <f t="shared" si="19"/>
        <v>0.09</v>
      </c>
      <c r="H194" s="2">
        <v>4.4000000000000004</v>
      </c>
      <c r="I194" s="5">
        <f t="shared" si="20"/>
        <v>0.26400000000000001</v>
      </c>
      <c r="J194" s="4">
        <f t="shared" si="21"/>
        <v>0.35399999999999998</v>
      </c>
      <c r="K194" s="15">
        <f t="shared" si="22"/>
        <v>8.2588199999999987E-2</v>
      </c>
      <c r="L194" s="10">
        <v>7.7499999999999999E-2</v>
      </c>
      <c r="M194" s="6"/>
      <c r="N194" s="7">
        <f t="shared" si="23"/>
        <v>0.16008819999999999</v>
      </c>
    </row>
    <row r="195" spans="1:14" x14ac:dyDescent="0.25">
      <c r="A195" s="24" t="s">
        <v>484</v>
      </c>
      <c r="B195" s="2">
        <v>2</v>
      </c>
      <c r="C195" s="2">
        <v>1</v>
      </c>
      <c r="D195" s="2">
        <v>2</v>
      </c>
      <c r="E195" s="2">
        <v>2</v>
      </c>
      <c r="F195" s="3">
        <f t="shared" si="18"/>
        <v>7</v>
      </c>
      <c r="G195" s="4">
        <f t="shared" si="19"/>
        <v>7.0000000000000007E-2</v>
      </c>
      <c r="H195" s="2">
        <v>4.8</v>
      </c>
      <c r="I195" s="5">
        <f t="shared" si="20"/>
        <v>0.28799999999999998</v>
      </c>
      <c r="J195" s="4">
        <f t="shared" si="21"/>
        <v>0.35799999999999998</v>
      </c>
      <c r="K195" s="15">
        <f t="shared" si="22"/>
        <v>8.3521399999999982E-2</v>
      </c>
      <c r="L195" s="10">
        <v>7.6100000000000001E-2</v>
      </c>
      <c r="M195" s="6"/>
      <c r="N195" s="7">
        <f t="shared" si="23"/>
        <v>0.15962139999999997</v>
      </c>
    </row>
    <row r="196" spans="1:14" x14ac:dyDescent="0.25">
      <c r="A196" s="24" t="s">
        <v>437</v>
      </c>
      <c r="B196" s="2">
        <v>3</v>
      </c>
      <c r="C196" s="2">
        <v>1</v>
      </c>
      <c r="D196" s="2">
        <v>4</v>
      </c>
      <c r="E196" s="2">
        <v>2</v>
      </c>
      <c r="F196" s="3">
        <f t="shared" si="18"/>
        <v>10</v>
      </c>
      <c r="G196" s="4">
        <f t="shared" si="19"/>
        <v>0.1</v>
      </c>
      <c r="H196" s="2">
        <v>3.6</v>
      </c>
      <c r="I196" s="5">
        <f t="shared" si="20"/>
        <v>0.21600000000000003</v>
      </c>
      <c r="J196" s="4">
        <f t="shared" si="21"/>
        <v>0.31600000000000006</v>
      </c>
      <c r="K196" s="15">
        <f t="shared" si="22"/>
        <v>7.3722800000000005E-2</v>
      </c>
      <c r="L196" s="10">
        <v>8.5400000000000004E-2</v>
      </c>
      <c r="M196" s="6"/>
      <c r="N196" s="7">
        <f t="shared" si="23"/>
        <v>0.15912280000000001</v>
      </c>
    </row>
    <row r="197" spans="1:14" x14ac:dyDescent="0.25">
      <c r="A197" s="24" t="s">
        <v>439</v>
      </c>
      <c r="B197" s="2">
        <v>5</v>
      </c>
      <c r="C197" s="2">
        <v>1</v>
      </c>
      <c r="D197" s="2">
        <v>3</v>
      </c>
      <c r="E197" s="2">
        <v>1</v>
      </c>
      <c r="F197" s="3">
        <f t="shared" si="18"/>
        <v>10</v>
      </c>
      <c r="G197" s="4">
        <f t="shared" si="19"/>
        <v>0.1</v>
      </c>
      <c r="H197" s="2">
        <v>3.6</v>
      </c>
      <c r="I197" s="5">
        <f t="shared" si="20"/>
        <v>0.21600000000000003</v>
      </c>
      <c r="J197" s="4">
        <f t="shared" si="21"/>
        <v>0.31600000000000006</v>
      </c>
      <c r="K197" s="15">
        <f t="shared" si="22"/>
        <v>7.3722800000000005E-2</v>
      </c>
      <c r="L197" s="10">
        <v>8.5400000000000004E-2</v>
      </c>
      <c r="M197" s="6"/>
      <c r="N197" s="7">
        <f t="shared" si="23"/>
        <v>0.15912280000000001</v>
      </c>
    </row>
    <row r="198" spans="1:14" x14ac:dyDescent="0.25">
      <c r="A198" s="24" t="s">
        <v>456</v>
      </c>
      <c r="B198" s="2">
        <v>5</v>
      </c>
      <c r="C198" s="2">
        <v>2</v>
      </c>
      <c r="D198" s="2">
        <v>4</v>
      </c>
      <c r="E198" s="2">
        <v>1</v>
      </c>
      <c r="F198" s="3">
        <f t="shared" si="18"/>
        <v>12</v>
      </c>
      <c r="G198" s="4">
        <f t="shared" si="19"/>
        <v>0.12000000000000002</v>
      </c>
      <c r="H198" s="2">
        <v>3.6</v>
      </c>
      <c r="I198" s="5">
        <f t="shared" si="20"/>
        <v>0.21600000000000003</v>
      </c>
      <c r="J198" s="4">
        <f t="shared" si="21"/>
        <v>0.33600000000000008</v>
      </c>
      <c r="K198" s="15">
        <f t="shared" si="22"/>
        <v>7.8388800000000008E-2</v>
      </c>
      <c r="L198" s="10">
        <v>8.0699999999999994E-2</v>
      </c>
      <c r="M198" s="6"/>
      <c r="N198" s="7">
        <f t="shared" si="23"/>
        <v>0.1590888</v>
      </c>
    </row>
    <row r="199" spans="1:14" x14ac:dyDescent="0.25">
      <c r="A199" s="24" t="s">
        <v>547</v>
      </c>
      <c r="B199" s="2">
        <v>7</v>
      </c>
      <c r="C199" s="2">
        <v>6</v>
      </c>
      <c r="D199" s="2">
        <v>4</v>
      </c>
      <c r="E199" s="2">
        <v>1</v>
      </c>
      <c r="F199" s="3">
        <f t="shared" si="18"/>
        <v>18</v>
      </c>
      <c r="G199" s="4">
        <f t="shared" si="19"/>
        <v>0.18</v>
      </c>
      <c r="H199" s="2">
        <v>4</v>
      </c>
      <c r="I199" s="5">
        <f t="shared" si="20"/>
        <v>0.24</v>
      </c>
      <c r="J199" s="4">
        <f t="shared" si="21"/>
        <v>0.42</v>
      </c>
      <c r="K199" s="15">
        <f t="shared" si="22"/>
        <v>9.798599999999999E-2</v>
      </c>
      <c r="L199" s="10">
        <v>6.0699999999999997E-2</v>
      </c>
      <c r="M199" s="6"/>
      <c r="N199" s="7">
        <f t="shared" si="23"/>
        <v>0.15868599999999999</v>
      </c>
    </row>
    <row r="200" spans="1:14" x14ac:dyDescent="0.25">
      <c r="A200" s="24" t="s">
        <v>442</v>
      </c>
      <c r="B200" s="2">
        <v>4</v>
      </c>
      <c r="C200" s="2">
        <v>2</v>
      </c>
      <c r="D200" s="2">
        <v>2</v>
      </c>
      <c r="E200" s="2">
        <v>2</v>
      </c>
      <c r="F200" s="3">
        <f t="shared" si="18"/>
        <v>10</v>
      </c>
      <c r="G200" s="4">
        <f t="shared" si="19"/>
        <v>0.1</v>
      </c>
      <c r="H200" s="2">
        <v>3.6</v>
      </c>
      <c r="I200" s="5">
        <f t="shared" si="20"/>
        <v>0.21600000000000003</v>
      </c>
      <c r="J200" s="4">
        <f t="shared" si="21"/>
        <v>0.31600000000000006</v>
      </c>
      <c r="K200" s="15">
        <f t="shared" si="22"/>
        <v>7.3722800000000005E-2</v>
      </c>
      <c r="L200" s="10">
        <v>8.4000000000000005E-2</v>
      </c>
      <c r="M200" s="6"/>
      <c r="N200" s="7">
        <f t="shared" si="23"/>
        <v>0.1577228</v>
      </c>
    </row>
    <row r="201" spans="1:14" x14ac:dyDescent="0.25">
      <c r="A201" s="24" t="s">
        <v>436</v>
      </c>
      <c r="B201" s="2">
        <v>4</v>
      </c>
      <c r="C201" s="2">
        <v>3</v>
      </c>
      <c r="D201" s="2">
        <v>3</v>
      </c>
      <c r="E201" s="2">
        <v>4</v>
      </c>
      <c r="F201" s="3">
        <f t="shared" si="18"/>
        <v>14</v>
      </c>
      <c r="G201" s="4">
        <f t="shared" si="19"/>
        <v>0.14000000000000001</v>
      </c>
      <c r="H201" s="2">
        <v>2.8</v>
      </c>
      <c r="I201" s="5">
        <f t="shared" si="20"/>
        <v>0.16799999999999998</v>
      </c>
      <c r="J201" s="4">
        <f t="shared" si="21"/>
        <v>0.308</v>
      </c>
      <c r="K201" s="15">
        <f t="shared" si="22"/>
        <v>7.1856399999999987E-2</v>
      </c>
      <c r="L201" s="10">
        <v>8.5400000000000004E-2</v>
      </c>
      <c r="M201" s="6"/>
      <c r="N201" s="7">
        <f t="shared" si="23"/>
        <v>0.15725639999999999</v>
      </c>
    </row>
    <row r="202" spans="1:14" x14ac:dyDescent="0.25">
      <c r="A202" s="24" t="s">
        <v>277</v>
      </c>
      <c r="B202" s="2">
        <v>4</v>
      </c>
      <c r="C202" s="2">
        <v>1</v>
      </c>
      <c r="D202" s="2">
        <v>5</v>
      </c>
      <c r="E202" s="2">
        <v>2</v>
      </c>
      <c r="F202" s="3">
        <f t="shared" si="18"/>
        <v>12</v>
      </c>
      <c r="G202" s="4">
        <f t="shared" si="19"/>
        <v>0.12000000000000002</v>
      </c>
      <c r="H202" s="2">
        <v>0</v>
      </c>
      <c r="I202" s="5">
        <f t="shared" si="20"/>
        <v>0</v>
      </c>
      <c r="J202" s="4">
        <f t="shared" si="21"/>
        <v>0.12000000000000002</v>
      </c>
      <c r="K202" s="15">
        <f t="shared" si="22"/>
        <v>2.7996000000000004E-2</v>
      </c>
      <c r="L202" s="10">
        <v>0.1288</v>
      </c>
      <c r="M202" s="6"/>
      <c r="N202" s="7">
        <f t="shared" si="23"/>
        <v>0.15679599999999999</v>
      </c>
    </row>
    <row r="203" spans="1:14" x14ac:dyDescent="0.25">
      <c r="A203" s="24" t="s">
        <v>500</v>
      </c>
      <c r="B203" s="2">
        <v>3</v>
      </c>
      <c r="C203" s="2">
        <v>1</v>
      </c>
      <c r="D203" s="2">
        <v>8</v>
      </c>
      <c r="E203" s="2">
        <v>2</v>
      </c>
      <c r="F203" s="3">
        <f t="shared" si="18"/>
        <v>14</v>
      </c>
      <c r="G203" s="4">
        <f t="shared" si="19"/>
        <v>0.14000000000000001</v>
      </c>
      <c r="H203" s="2">
        <v>3.6</v>
      </c>
      <c r="I203" s="5">
        <f t="shared" si="20"/>
        <v>0.21600000000000003</v>
      </c>
      <c r="J203" s="4">
        <f t="shared" si="21"/>
        <v>0.35600000000000004</v>
      </c>
      <c r="K203" s="15">
        <f t="shared" si="22"/>
        <v>8.3054800000000012E-2</v>
      </c>
      <c r="L203" s="10">
        <v>7.3300000000000004E-2</v>
      </c>
      <c r="M203" s="6"/>
      <c r="N203" s="7">
        <f t="shared" si="23"/>
        <v>0.15635480000000002</v>
      </c>
    </row>
    <row r="204" spans="1:14" x14ac:dyDescent="0.25">
      <c r="A204" s="24" t="s">
        <v>248</v>
      </c>
      <c r="B204" s="2">
        <v>8</v>
      </c>
      <c r="C204" s="2">
        <v>0</v>
      </c>
      <c r="D204" s="2">
        <v>0</v>
      </c>
      <c r="E204" s="2">
        <v>0</v>
      </c>
      <c r="F204" s="3">
        <f t="shared" si="18"/>
        <v>8</v>
      </c>
      <c r="G204" s="4">
        <f t="shared" si="19"/>
        <v>0.08</v>
      </c>
      <c r="H204" s="2">
        <v>0</v>
      </c>
      <c r="I204" s="5">
        <f t="shared" si="20"/>
        <v>0</v>
      </c>
      <c r="J204" s="4">
        <f t="shared" si="21"/>
        <v>0.08</v>
      </c>
      <c r="K204" s="15">
        <f t="shared" si="22"/>
        <v>1.8664E-2</v>
      </c>
      <c r="L204" s="10">
        <v>0.13719999999999999</v>
      </c>
      <c r="M204" s="6"/>
      <c r="N204" s="7">
        <f t="shared" si="23"/>
        <v>0.155864</v>
      </c>
    </row>
    <row r="205" spans="1:14" x14ac:dyDescent="0.25">
      <c r="A205" s="24" t="s">
        <v>423</v>
      </c>
      <c r="B205" s="2">
        <v>4</v>
      </c>
      <c r="C205" s="2">
        <v>0</v>
      </c>
      <c r="D205" s="2">
        <v>7</v>
      </c>
      <c r="E205" s="2">
        <v>3</v>
      </c>
      <c r="F205" s="3">
        <f t="shared" si="18"/>
        <v>14</v>
      </c>
      <c r="G205" s="4">
        <f t="shared" si="19"/>
        <v>0.14000000000000001</v>
      </c>
      <c r="H205" s="2">
        <v>2.4</v>
      </c>
      <c r="I205" s="5">
        <f t="shared" si="20"/>
        <v>0.14399999999999999</v>
      </c>
      <c r="J205" s="4">
        <f t="shared" si="21"/>
        <v>0.28400000000000003</v>
      </c>
      <c r="K205" s="15">
        <f t="shared" si="22"/>
        <v>6.6257200000000002E-2</v>
      </c>
      <c r="L205" s="10">
        <v>8.9599999999999999E-2</v>
      </c>
      <c r="M205" s="6"/>
      <c r="N205" s="7">
        <f t="shared" si="23"/>
        <v>0.1558572</v>
      </c>
    </row>
    <row r="206" spans="1:14" x14ac:dyDescent="0.25">
      <c r="A206" s="24" t="s">
        <v>390</v>
      </c>
      <c r="B206" s="2">
        <v>0</v>
      </c>
      <c r="C206" s="2">
        <v>3</v>
      </c>
      <c r="D206" s="2">
        <v>4</v>
      </c>
      <c r="E206" s="2">
        <v>3</v>
      </c>
      <c r="F206" s="3">
        <f t="shared" si="18"/>
        <v>10</v>
      </c>
      <c r="G206" s="4">
        <f t="shared" si="19"/>
        <v>0.1</v>
      </c>
      <c r="H206" s="2">
        <v>2.4</v>
      </c>
      <c r="I206" s="5">
        <f t="shared" si="20"/>
        <v>0.14399999999999999</v>
      </c>
      <c r="J206" s="4">
        <f t="shared" si="21"/>
        <v>0.24399999999999999</v>
      </c>
      <c r="K206" s="15">
        <f t="shared" si="22"/>
        <v>5.6925199999999988E-2</v>
      </c>
      <c r="L206" s="10">
        <v>9.8900000000000002E-2</v>
      </c>
      <c r="M206" s="6"/>
      <c r="N206" s="7">
        <f t="shared" si="23"/>
        <v>0.1558252</v>
      </c>
    </row>
    <row r="207" spans="1:14" x14ac:dyDescent="0.25">
      <c r="A207" s="24" t="s">
        <v>563</v>
      </c>
      <c r="B207" s="2">
        <v>3</v>
      </c>
      <c r="C207" s="2">
        <v>2</v>
      </c>
      <c r="D207" s="2">
        <v>3</v>
      </c>
      <c r="E207" s="2">
        <v>3</v>
      </c>
      <c r="F207" s="3">
        <f t="shared" si="18"/>
        <v>11</v>
      </c>
      <c r="G207" s="4">
        <f t="shared" si="19"/>
        <v>0.11000000000000001</v>
      </c>
      <c r="H207" s="2">
        <v>5.2</v>
      </c>
      <c r="I207" s="5">
        <f t="shared" si="20"/>
        <v>0.312</v>
      </c>
      <c r="J207" s="4">
        <f t="shared" si="21"/>
        <v>0.42200000000000004</v>
      </c>
      <c r="K207" s="15">
        <f t="shared" si="22"/>
        <v>9.8452600000000001E-2</v>
      </c>
      <c r="L207" s="10">
        <v>5.5500000000000001E-2</v>
      </c>
      <c r="M207" s="6"/>
      <c r="N207" s="7">
        <f t="shared" si="23"/>
        <v>0.1539526</v>
      </c>
    </row>
    <row r="208" spans="1:14" x14ac:dyDescent="0.25">
      <c r="A208" s="24" t="s">
        <v>342</v>
      </c>
      <c r="B208" s="2">
        <v>4</v>
      </c>
      <c r="C208" s="2">
        <v>2</v>
      </c>
      <c r="D208" s="2">
        <v>1</v>
      </c>
      <c r="E208" s="2">
        <v>2</v>
      </c>
      <c r="F208" s="3">
        <f t="shared" si="18"/>
        <v>9</v>
      </c>
      <c r="G208" s="4">
        <f t="shared" si="19"/>
        <v>0.09</v>
      </c>
      <c r="H208" s="2">
        <v>1.6</v>
      </c>
      <c r="I208" s="5">
        <f t="shared" si="20"/>
        <v>9.6000000000000002E-2</v>
      </c>
      <c r="J208" s="4">
        <f t="shared" si="21"/>
        <v>0.186</v>
      </c>
      <c r="K208" s="15">
        <f t="shared" si="22"/>
        <v>4.3393799999999996E-2</v>
      </c>
      <c r="L208" s="10">
        <v>0.10970000000000001</v>
      </c>
      <c r="M208" s="6"/>
      <c r="N208" s="7">
        <f t="shared" si="23"/>
        <v>0.1530938</v>
      </c>
    </row>
    <row r="209" spans="1:14" x14ac:dyDescent="0.25">
      <c r="A209" s="24" t="s">
        <v>520</v>
      </c>
      <c r="B209" s="2">
        <v>4</v>
      </c>
      <c r="C209" s="2">
        <v>1</v>
      </c>
      <c r="D209" s="2">
        <v>3</v>
      </c>
      <c r="E209" s="2">
        <v>4</v>
      </c>
      <c r="F209" s="3">
        <f t="shared" si="18"/>
        <v>12</v>
      </c>
      <c r="G209" s="4">
        <f t="shared" si="19"/>
        <v>0.12000000000000002</v>
      </c>
      <c r="H209" s="2">
        <v>4</v>
      </c>
      <c r="I209" s="5">
        <f t="shared" si="20"/>
        <v>0.24</v>
      </c>
      <c r="J209" s="4">
        <f t="shared" si="21"/>
        <v>0.36</v>
      </c>
      <c r="K209" s="15">
        <f t="shared" si="22"/>
        <v>8.3987999999999993E-2</v>
      </c>
      <c r="L209" s="10">
        <v>6.8099999999999994E-2</v>
      </c>
      <c r="M209" s="6"/>
      <c r="N209" s="7">
        <f t="shared" si="23"/>
        <v>0.152088</v>
      </c>
    </row>
    <row r="210" spans="1:14" x14ac:dyDescent="0.25">
      <c r="A210" s="24" t="s">
        <v>427</v>
      </c>
      <c r="B210" s="2">
        <v>2</v>
      </c>
      <c r="C210" s="2">
        <v>3</v>
      </c>
      <c r="D210" s="2">
        <v>2</v>
      </c>
      <c r="E210" s="2">
        <v>3</v>
      </c>
      <c r="F210" s="3">
        <f t="shared" si="18"/>
        <v>10</v>
      </c>
      <c r="G210" s="4">
        <f t="shared" si="19"/>
        <v>0.1</v>
      </c>
      <c r="H210" s="2">
        <v>2.8</v>
      </c>
      <c r="I210" s="5">
        <f t="shared" si="20"/>
        <v>0.16799999999999998</v>
      </c>
      <c r="J210" s="4">
        <f t="shared" si="21"/>
        <v>0.26800000000000002</v>
      </c>
      <c r="K210" s="15">
        <f t="shared" si="22"/>
        <v>6.2524399999999994E-2</v>
      </c>
      <c r="L210" s="10">
        <v>8.9099999999999999E-2</v>
      </c>
      <c r="M210" s="6"/>
      <c r="N210" s="7">
        <f t="shared" si="23"/>
        <v>0.15162439999999999</v>
      </c>
    </row>
    <row r="211" spans="1:14" x14ac:dyDescent="0.25">
      <c r="A211" s="24" t="s">
        <v>450</v>
      </c>
      <c r="B211" s="2">
        <v>5</v>
      </c>
      <c r="C211" s="2">
        <v>2</v>
      </c>
      <c r="D211" s="2">
        <v>5</v>
      </c>
      <c r="E211" s="2">
        <v>1</v>
      </c>
      <c r="F211" s="3">
        <f t="shared" si="18"/>
        <v>13</v>
      </c>
      <c r="G211" s="4">
        <f t="shared" si="19"/>
        <v>0.13</v>
      </c>
      <c r="H211" s="2">
        <v>2.8</v>
      </c>
      <c r="I211" s="5">
        <f t="shared" si="20"/>
        <v>0.16799999999999998</v>
      </c>
      <c r="J211" s="4">
        <f t="shared" si="21"/>
        <v>0.29799999999999999</v>
      </c>
      <c r="K211" s="15">
        <f t="shared" si="22"/>
        <v>6.9523399999999999E-2</v>
      </c>
      <c r="L211" s="10">
        <v>8.2100000000000006E-2</v>
      </c>
      <c r="M211" s="6"/>
      <c r="N211" s="7">
        <f t="shared" si="23"/>
        <v>0.15162340000000002</v>
      </c>
    </row>
    <row r="212" spans="1:14" x14ac:dyDescent="0.25">
      <c r="A212" s="24" t="s">
        <v>429</v>
      </c>
      <c r="B212" s="2">
        <v>1</v>
      </c>
      <c r="C212" s="2">
        <v>2</v>
      </c>
      <c r="D212" s="2">
        <v>4</v>
      </c>
      <c r="E212" s="2">
        <v>1</v>
      </c>
      <c r="F212" s="3">
        <f t="shared" si="18"/>
        <v>8</v>
      </c>
      <c r="G212" s="4">
        <f t="shared" si="19"/>
        <v>0.08</v>
      </c>
      <c r="H212" s="2">
        <v>3.2</v>
      </c>
      <c r="I212" s="5">
        <f t="shared" si="20"/>
        <v>0.192</v>
      </c>
      <c r="J212" s="4">
        <f t="shared" si="21"/>
        <v>0.27200000000000002</v>
      </c>
      <c r="K212" s="15">
        <f t="shared" si="22"/>
        <v>6.3457600000000003E-2</v>
      </c>
      <c r="L212" s="10">
        <v>8.77E-2</v>
      </c>
      <c r="M212" s="6"/>
      <c r="N212" s="7">
        <f t="shared" si="23"/>
        <v>0.1511576</v>
      </c>
    </row>
    <row r="213" spans="1:14" x14ac:dyDescent="0.25">
      <c r="A213" s="24" t="s">
        <v>476</v>
      </c>
      <c r="B213" s="2">
        <v>0</v>
      </c>
      <c r="C213" s="2">
        <v>2</v>
      </c>
      <c r="D213" s="2">
        <v>3</v>
      </c>
      <c r="E213" s="2">
        <v>2</v>
      </c>
      <c r="F213" s="3">
        <f t="shared" si="18"/>
        <v>7</v>
      </c>
      <c r="G213" s="4">
        <f t="shared" si="19"/>
        <v>7.0000000000000007E-2</v>
      </c>
      <c r="H213" s="2">
        <v>4</v>
      </c>
      <c r="I213" s="5">
        <f t="shared" si="20"/>
        <v>0.24</v>
      </c>
      <c r="J213" s="4">
        <f t="shared" si="21"/>
        <v>0.31</v>
      </c>
      <c r="K213" s="15">
        <f t="shared" si="22"/>
        <v>7.2322999999999998E-2</v>
      </c>
      <c r="L213" s="10">
        <v>7.6999999999999999E-2</v>
      </c>
      <c r="M213" s="6"/>
      <c r="N213" s="7">
        <f t="shared" si="23"/>
        <v>0.14932299999999998</v>
      </c>
    </row>
    <row r="214" spans="1:14" x14ac:dyDescent="0.25">
      <c r="A214" s="24" t="s">
        <v>493</v>
      </c>
      <c r="B214" s="2">
        <v>4</v>
      </c>
      <c r="C214" s="2">
        <v>1</v>
      </c>
      <c r="D214" s="2">
        <v>6</v>
      </c>
      <c r="E214" s="2">
        <v>2</v>
      </c>
      <c r="F214" s="3">
        <f t="shared" si="18"/>
        <v>13</v>
      </c>
      <c r="G214" s="4">
        <f t="shared" si="19"/>
        <v>0.13</v>
      </c>
      <c r="H214" s="2">
        <v>3.2</v>
      </c>
      <c r="I214" s="5">
        <f t="shared" si="20"/>
        <v>0.192</v>
      </c>
      <c r="J214" s="4">
        <f t="shared" si="21"/>
        <v>0.32200000000000001</v>
      </c>
      <c r="K214" s="15">
        <f t="shared" si="22"/>
        <v>7.5122599999999998E-2</v>
      </c>
      <c r="L214" s="10">
        <v>7.4200000000000002E-2</v>
      </c>
      <c r="M214" s="6"/>
      <c r="N214" s="7">
        <f t="shared" si="23"/>
        <v>0.1493226</v>
      </c>
    </row>
    <row r="215" spans="1:14" x14ac:dyDescent="0.25">
      <c r="A215" s="24" t="s">
        <v>295</v>
      </c>
      <c r="B215" s="2">
        <v>5</v>
      </c>
      <c r="C215" s="2">
        <v>1</v>
      </c>
      <c r="D215" s="2">
        <v>6</v>
      </c>
      <c r="E215" s="2">
        <v>0</v>
      </c>
      <c r="F215" s="3">
        <f t="shared" si="18"/>
        <v>12</v>
      </c>
      <c r="G215" s="4">
        <f t="shared" si="19"/>
        <v>0.12000000000000002</v>
      </c>
      <c r="H215" s="2">
        <v>0</v>
      </c>
      <c r="I215" s="5">
        <f t="shared" si="20"/>
        <v>0</v>
      </c>
      <c r="J215" s="4">
        <f t="shared" si="21"/>
        <v>0.12000000000000002</v>
      </c>
      <c r="K215" s="15">
        <f t="shared" si="22"/>
        <v>2.7996000000000004E-2</v>
      </c>
      <c r="L215" s="10">
        <v>0.12130000000000001</v>
      </c>
      <c r="M215" s="6"/>
      <c r="N215" s="7">
        <f t="shared" si="23"/>
        <v>0.14929600000000001</v>
      </c>
    </row>
    <row r="216" spans="1:14" x14ac:dyDescent="0.25">
      <c r="A216" s="24" t="s">
        <v>385</v>
      </c>
      <c r="B216" s="2">
        <v>3</v>
      </c>
      <c r="C216" s="2">
        <v>0</v>
      </c>
      <c r="D216" s="2">
        <v>3</v>
      </c>
      <c r="E216" s="2">
        <v>3</v>
      </c>
      <c r="F216" s="3">
        <f t="shared" si="18"/>
        <v>9</v>
      </c>
      <c r="G216" s="4">
        <f t="shared" si="19"/>
        <v>0.09</v>
      </c>
      <c r="H216" s="2">
        <v>2</v>
      </c>
      <c r="I216" s="5">
        <f t="shared" si="20"/>
        <v>0.12</v>
      </c>
      <c r="J216" s="4">
        <f t="shared" si="21"/>
        <v>0.21</v>
      </c>
      <c r="K216" s="15">
        <f t="shared" si="22"/>
        <v>4.8992999999999995E-2</v>
      </c>
      <c r="L216" s="10">
        <v>0.1003</v>
      </c>
      <c r="M216" s="6"/>
      <c r="N216" s="7">
        <f t="shared" si="23"/>
        <v>0.14929300000000001</v>
      </c>
    </row>
    <row r="217" spans="1:14" x14ac:dyDescent="0.25">
      <c r="A217" s="24" t="s">
        <v>514</v>
      </c>
      <c r="B217" s="2">
        <v>6</v>
      </c>
      <c r="C217" s="2">
        <v>1</v>
      </c>
      <c r="D217" s="2">
        <v>3</v>
      </c>
      <c r="E217" s="2">
        <v>2</v>
      </c>
      <c r="F217" s="3">
        <f t="shared" si="18"/>
        <v>12</v>
      </c>
      <c r="G217" s="4">
        <f t="shared" si="19"/>
        <v>0.12000000000000002</v>
      </c>
      <c r="H217" s="2">
        <v>3.6</v>
      </c>
      <c r="I217" s="5">
        <f t="shared" si="20"/>
        <v>0.21600000000000003</v>
      </c>
      <c r="J217" s="4">
        <f t="shared" si="21"/>
        <v>0.33600000000000008</v>
      </c>
      <c r="K217" s="15">
        <f t="shared" si="22"/>
        <v>7.8388800000000008E-2</v>
      </c>
      <c r="L217" s="11">
        <v>7.0000000000000007E-2</v>
      </c>
      <c r="M217" s="6"/>
      <c r="N217" s="7">
        <f t="shared" si="23"/>
        <v>0.14838880000000002</v>
      </c>
    </row>
    <row r="218" spans="1:14" x14ac:dyDescent="0.25">
      <c r="A218" s="24" t="s">
        <v>363</v>
      </c>
      <c r="B218" s="2">
        <v>5</v>
      </c>
      <c r="C218" s="2">
        <v>2</v>
      </c>
      <c r="D218" s="2">
        <v>4</v>
      </c>
      <c r="E218" s="2">
        <v>2</v>
      </c>
      <c r="F218" s="3">
        <f t="shared" si="18"/>
        <v>13</v>
      </c>
      <c r="G218" s="4">
        <f t="shared" si="19"/>
        <v>0.13</v>
      </c>
      <c r="H218" s="2">
        <v>0.8</v>
      </c>
      <c r="I218" s="5">
        <f t="shared" si="20"/>
        <v>4.8000000000000001E-2</v>
      </c>
      <c r="J218" s="4">
        <f t="shared" si="21"/>
        <v>0.17799999999999999</v>
      </c>
      <c r="K218" s="15">
        <f t="shared" si="22"/>
        <v>4.1527399999999999E-2</v>
      </c>
      <c r="L218" s="10">
        <v>0.1055</v>
      </c>
      <c r="M218" s="6"/>
      <c r="N218" s="7">
        <f t="shared" si="23"/>
        <v>0.1470274</v>
      </c>
    </row>
    <row r="219" spans="1:14" x14ac:dyDescent="0.25">
      <c r="A219" s="24" t="s">
        <v>568</v>
      </c>
      <c r="B219" s="2">
        <v>1</v>
      </c>
      <c r="C219" s="2">
        <v>4</v>
      </c>
      <c r="D219" s="2">
        <v>5</v>
      </c>
      <c r="E219" s="2">
        <v>1</v>
      </c>
      <c r="F219" s="3">
        <f t="shared" si="18"/>
        <v>11</v>
      </c>
      <c r="G219" s="4">
        <f t="shared" si="19"/>
        <v>0.11000000000000001</v>
      </c>
      <c r="H219" s="2">
        <v>4.8</v>
      </c>
      <c r="I219" s="5">
        <f t="shared" si="20"/>
        <v>0.28799999999999998</v>
      </c>
      <c r="J219" s="4">
        <f t="shared" si="21"/>
        <v>0.39800000000000002</v>
      </c>
      <c r="K219" s="15">
        <f t="shared" si="22"/>
        <v>9.2853400000000003E-2</v>
      </c>
      <c r="L219" s="10">
        <v>5.3699999999999998E-2</v>
      </c>
      <c r="M219" s="6"/>
      <c r="N219" s="7">
        <f t="shared" si="23"/>
        <v>0.1465534</v>
      </c>
    </row>
    <row r="220" spans="1:14" x14ac:dyDescent="0.25">
      <c r="A220" s="24" t="s">
        <v>525</v>
      </c>
      <c r="B220" s="2">
        <v>4</v>
      </c>
      <c r="C220" s="2">
        <v>5</v>
      </c>
      <c r="D220" s="2">
        <v>5</v>
      </c>
      <c r="E220" s="2">
        <v>1</v>
      </c>
      <c r="F220" s="3">
        <f t="shared" si="18"/>
        <v>15</v>
      </c>
      <c r="G220" s="4">
        <f t="shared" si="19"/>
        <v>0.15</v>
      </c>
      <c r="H220" s="2">
        <v>3.2</v>
      </c>
      <c r="I220" s="5">
        <f t="shared" si="20"/>
        <v>0.192</v>
      </c>
      <c r="J220" s="4">
        <f t="shared" si="21"/>
        <v>0.34199999999999997</v>
      </c>
      <c r="K220" s="15">
        <f t="shared" si="22"/>
        <v>7.9788599999999987E-2</v>
      </c>
      <c r="L220" s="10">
        <v>6.6299999999999998E-2</v>
      </c>
      <c r="M220" s="6"/>
      <c r="N220" s="7">
        <f t="shared" si="23"/>
        <v>0.14608859999999999</v>
      </c>
    </row>
    <row r="221" spans="1:14" x14ac:dyDescent="0.25">
      <c r="A221" s="24" t="s">
        <v>452</v>
      </c>
      <c r="B221" s="2">
        <v>3</v>
      </c>
      <c r="C221" s="2">
        <v>0</v>
      </c>
      <c r="D221" s="2">
        <v>7</v>
      </c>
      <c r="E221" s="2">
        <v>3</v>
      </c>
      <c r="F221" s="3">
        <f t="shared" si="18"/>
        <v>13</v>
      </c>
      <c r="G221" s="4">
        <f t="shared" si="19"/>
        <v>0.13</v>
      </c>
      <c r="H221" s="2">
        <v>2.4</v>
      </c>
      <c r="I221" s="5">
        <f t="shared" si="20"/>
        <v>0.14399999999999999</v>
      </c>
      <c r="J221" s="4">
        <f t="shared" si="21"/>
        <v>0.27400000000000002</v>
      </c>
      <c r="K221" s="15">
        <f t="shared" si="22"/>
        <v>6.39242E-2</v>
      </c>
      <c r="L221" s="10">
        <v>8.2100000000000006E-2</v>
      </c>
      <c r="M221" s="6"/>
      <c r="N221" s="7">
        <f t="shared" si="23"/>
        <v>0.14602419999999999</v>
      </c>
    </row>
    <row r="222" spans="1:14" x14ac:dyDescent="0.25">
      <c r="A222" s="24" t="s">
        <v>512</v>
      </c>
      <c r="B222" s="2">
        <v>4</v>
      </c>
      <c r="C222" s="2">
        <v>2</v>
      </c>
      <c r="D222" s="2">
        <v>5</v>
      </c>
      <c r="E222" s="2">
        <v>2</v>
      </c>
      <c r="F222" s="3">
        <f t="shared" si="18"/>
        <v>13</v>
      </c>
      <c r="G222" s="4">
        <f t="shared" si="19"/>
        <v>0.13</v>
      </c>
      <c r="H222" s="2">
        <v>3.2</v>
      </c>
      <c r="I222" s="5">
        <f t="shared" si="20"/>
        <v>0.192</v>
      </c>
      <c r="J222" s="4">
        <f t="shared" si="21"/>
        <v>0.32200000000000001</v>
      </c>
      <c r="K222" s="15">
        <f t="shared" si="22"/>
        <v>7.5122599999999998E-2</v>
      </c>
      <c r="L222" s="10">
        <v>7.0499999999999993E-2</v>
      </c>
      <c r="M222" s="6"/>
      <c r="N222" s="7">
        <f t="shared" si="23"/>
        <v>0.14562259999999999</v>
      </c>
    </row>
    <row r="223" spans="1:14" x14ac:dyDescent="0.25">
      <c r="A223" s="24" t="s">
        <v>462</v>
      </c>
      <c r="B223" s="2">
        <v>1</v>
      </c>
      <c r="C223" s="2">
        <v>2</v>
      </c>
      <c r="D223" s="2">
        <v>3</v>
      </c>
      <c r="E223" s="2">
        <v>3</v>
      </c>
      <c r="F223" s="3">
        <f t="shared" si="18"/>
        <v>9</v>
      </c>
      <c r="G223" s="4">
        <f t="shared" si="19"/>
        <v>0.09</v>
      </c>
      <c r="H223" s="2">
        <v>3.2</v>
      </c>
      <c r="I223" s="5">
        <f t="shared" si="20"/>
        <v>0.192</v>
      </c>
      <c r="J223" s="4">
        <f t="shared" si="21"/>
        <v>0.28200000000000003</v>
      </c>
      <c r="K223" s="15">
        <f t="shared" si="22"/>
        <v>6.5790600000000005E-2</v>
      </c>
      <c r="L223" s="10">
        <v>7.9799999999999996E-2</v>
      </c>
      <c r="M223" s="6"/>
      <c r="N223" s="7">
        <f t="shared" si="23"/>
        <v>0.14559060000000001</v>
      </c>
    </row>
    <row r="224" spans="1:14" x14ac:dyDescent="0.25">
      <c r="A224" s="24" t="s">
        <v>250</v>
      </c>
      <c r="B224" s="2">
        <v>5</v>
      </c>
      <c r="C224" s="2">
        <v>3</v>
      </c>
      <c r="D224" s="2">
        <v>0</v>
      </c>
      <c r="E224" s="2">
        <v>0</v>
      </c>
      <c r="F224" s="3">
        <f t="shared" si="18"/>
        <v>8</v>
      </c>
      <c r="G224" s="4">
        <f t="shared" si="19"/>
        <v>0.08</v>
      </c>
      <c r="H224" s="2">
        <v>0</v>
      </c>
      <c r="I224" s="5">
        <f t="shared" si="20"/>
        <v>0</v>
      </c>
      <c r="J224" s="4">
        <f t="shared" si="21"/>
        <v>0.08</v>
      </c>
      <c r="K224" s="15">
        <f t="shared" si="22"/>
        <v>1.8664E-2</v>
      </c>
      <c r="L224" s="10">
        <v>0.12670000000000001</v>
      </c>
      <c r="M224" s="6"/>
      <c r="N224" s="7">
        <f t="shared" si="23"/>
        <v>0.14536399999999999</v>
      </c>
    </row>
    <row r="225" spans="1:14" x14ac:dyDescent="0.25">
      <c r="A225" s="24" t="s">
        <v>414</v>
      </c>
      <c r="B225" s="2">
        <v>2</v>
      </c>
      <c r="C225" s="2">
        <v>1</v>
      </c>
      <c r="D225" s="2">
        <v>3</v>
      </c>
      <c r="E225" s="2">
        <v>0</v>
      </c>
      <c r="F225" s="3">
        <f t="shared" si="18"/>
        <v>6</v>
      </c>
      <c r="G225" s="4">
        <f t="shared" si="19"/>
        <v>6.0000000000000012E-2</v>
      </c>
      <c r="H225" s="2">
        <v>2.8</v>
      </c>
      <c r="I225" s="5">
        <f t="shared" si="20"/>
        <v>0.16799999999999998</v>
      </c>
      <c r="J225" s="4">
        <f t="shared" si="21"/>
        <v>0.22799999999999998</v>
      </c>
      <c r="K225" s="15">
        <f t="shared" si="22"/>
        <v>5.3192399999999987E-2</v>
      </c>
      <c r="L225" s="10">
        <v>9.1899999999999996E-2</v>
      </c>
      <c r="M225" s="6"/>
      <c r="N225" s="7">
        <f t="shared" si="23"/>
        <v>0.14509239999999998</v>
      </c>
    </row>
    <row r="226" spans="1:14" x14ac:dyDescent="0.25">
      <c r="A226" s="24" t="s">
        <v>404</v>
      </c>
      <c r="B226" s="2">
        <v>2</v>
      </c>
      <c r="C226" s="2">
        <v>3</v>
      </c>
      <c r="D226" s="2">
        <v>2</v>
      </c>
      <c r="E226" s="2">
        <v>0</v>
      </c>
      <c r="F226" s="3">
        <f t="shared" si="18"/>
        <v>7</v>
      </c>
      <c r="G226" s="4">
        <f t="shared" si="19"/>
        <v>7.0000000000000007E-2</v>
      </c>
      <c r="H226" s="2">
        <v>2.4</v>
      </c>
      <c r="I226" s="5">
        <f t="shared" si="20"/>
        <v>0.14399999999999999</v>
      </c>
      <c r="J226" s="4">
        <f t="shared" si="21"/>
        <v>0.214</v>
      </c>
      <c r="K226" s="15">
        <f t="shared" si="22"/>
        <v>4.9926199999999997E-2</v>
      </c>
      <c r="L226" s="10">
        <v>9.4299999999999995E-2</v>
      </c>
      <c r="M226" s="6"/>
      <c r="N226" s="7">
        <f t="shared" si="23"/>
        <v>0.1442262</v>
      </c>
    </row>
    <row r="227" spans="1:14" x14ac:dyDescent="0.25">
      <c r="A227" s="24" t="s">
        <v>466</v>
      </c>
      <c r="B227" s="2">
        <v>5</v>
      </c>
      <c r="C227" s="2">
        <v>5</v>
      </c>
      <c r="D227" s="2">
        <v>6</v>
      </c>
      <c r="E227" s="2">
        <v>0</v>
      </c>
      <c r="F227" s="3">
        <f t="shared" si="18"/>
        <v>16</v>
      </c>
      <c r="G227" s="4">
        <f t="shared" si="19"/>
        <v>0.16</v>
      </c>
      <c r="H227" s="2">
        <v>2</v>
      </c>
      <c r="I227" s="5">
        <f t="shared" si="20"/>
        <v>0.12</v>
      </c>
      <c r="J227" s="4">
        <f t="shared" si="21"/>
        <v>0.28000000000000003</v>
      </c>
      <c r="K227" s="15">
        <f t="shared" si="22"/>
        <v>6.5323999999999993E-2</v>
      </c>
      <c r="L227" s="10">
        <v>7.8899999999999998E-2</v>
      </c>
      <c r="M227" s="6"/>
      <c r="N227" s="7">
        <f t="shared" si="23"/>
        <v>0.14422399999999999</v>
      </c>
    </row>
    <row r="228" spans="1:14" x14ac:dyDescent="0.25">
      <c r="A228" s="24" t="s">
        <v>557</v>
      </c>
      <c r="B228" s="2">
        <v>4</v>
      </c>
      <c r="C228" s="2">
        <v>2</v>
      </c>
      <c r="D228" s="2">
        <v>5</v>
      </c>
      <c r="E228" s="2">
        <v>2</v>
      </c>
      <c r="F228" s="3">
        <f t="shared" si="18"/>
        <v>13</v>
      </c>
      <c r="G228" s="4">
        <f t="shared" si="19"/>
        <v>0.13</v>
      </c>
      <c r="H228" s="2">
        <v>4</v>
      </c>
      <c r="I228" s="5">
        <f t="shared" si="20"/>
        <v>0.24</v>
      </c>
      <c r="J228" s="4">
        <f t="shared" si="21"/>
        <v>0.37</v>
      </c>
      <c r="K228" s="15">
        <f t="shared" si="22"/>
        <v>8.6320999999999995E-2</v>
      </c>
      <c r="L228" s="10">
        <v>5.79E-2</v>
      </c>
      <c r="M228" s="6"/>
      <c r="N228" s="7">
        <f t="shared" si="23"/>
        <v>0.14422099999999999</v>
      </c>
    </row>
    <row r="229" spans="1:14" x14ac:dyDescent="0.25">
      <c r="A229" s="24" t="s">
        <v>430</v>
      </c>
      <c r="B229" s="2">
        <v>2</v>
      </c>
      <c r="C229" s="2">
        <v>1</v>
      </c>
      <c r="D229" s="2">
        <v>2</v>
      </c>
      <c r="E229" s="2">
        <v>0</v>
      </c>
      <c r="F229" s="3">
        <f t="shared" si="18"/>
        <v>5</v>
      </c>
      <c r="G229" s="4">
        <f t="shared" si="19"/>
        <v>0.05</v>
      </c>
      <c r="H229" s="2">
        <v>3.2</v>
      </c>
      <c r="I229" s="5">
        <f t="shared" si="20"/>
        <v>0.192</v>
      </c>
      <c r="J229" s="4">
        <f t="shared" si="21"/>
        <v>0.24199999999999999</v>
      </c>
      <c r="K229" s="15">
        <f t="shared" si="22"/>
        <v>5.6458599999999991E-2</v>
      </c>
      <c r="L229" s="10">
        <v>8.7300000000000003E-2</v>
      </c>
      <c r="M229" s="6"/>
      <c r="N229" s="7">
        <f t="shared" si="23"/>
        <v>0.14375859999999999</v>
      </c>
    </row>
    <row r="230" spans="1:14" x14ac:dyDescent="0.25">
      <c r="A230" s="24" t="s">
        <v>486</v>
      </c>
      <c r="B230" s="2">
        <v>2</v>
      </c>
      <c r="C230" s="2">
        <v>2</v>
      </c>
      <c r="D230" s="2">
        <v>6</v>
      </c>
      <c r="E230" s="2">
        <v>2</v>
      </c>
      <c r="F230" s="3">
        <f t="shared" si="18"/>
        <v>12</v>
      </c>
      <c r="G230" s="4">
        <f t="shared" si="19"/>
        <v>0.12000000000000002</v>
      </c>
      <c r="H230" s="2">
        <v>2.8</v>
      </c>
      <c r="I230" s="5">
        <f t="shared" si="20"/>
        <v>0.16799999999999998</v>
      </c>
      <c r="J230" s="4">
        <f t="shared" si="21"/>
        <v>0.28800000000000003</v>
      </c>
      <c r="K230" s="15">
        <f t="shared" si="22"/>
        <v>6.7190400000000011E-2</v>
      </c>
      <c r="L230" s="10">
        <v>7.6100000000000001E-2</v>
      </c>
      <c r="M230" s="6"/>
      <c r="N230" s="7">
        <f t="shared" si="23"/>
        <v>0.14329040000000001</v>
      </c>
    </row>
    <row r="231" spans="1:14" x14ac:dyDescent="0.25">
      <c r="A231" s="24" t="s">
        <v>416</v>
      </c>
      <c r="B231" s="2">
        <v>1</v>
      </c>
      <c r="C231" s="2">
        <v>2</v>
      </c>
      <c r="D231" s="2">
        <v>3</v>
      </c>
      <c r="E231" s="2">
        <v>4</v>
      </c>
      <c r="F231" s="3">
        <f t="shared" si="18"/>
        <v>10</v>
      </c>
      <c r="G231" s="4">
        <f t="shared" si="19"/>
        <v>0.1</v>
      </c>
      <c r="H231" s="2">
        <v>2</v>
      </c>
      <c r="I231" s="5">
        <f t="shared" si="20"/>
        <v>0.12</v>
      </c>
      <c r="J231" s="4">
        <f t="shared" si="21"/>
        <v>0.22</v>
      </c>
      <c r="K231" s="15">
        <f t="shared" si="22"/>
        <v>5.1326000000000004E-2</v>
      </c>
      <c r="L231" s="10">
        <v>9.1499999999999998E-2</v>
      </c>
      <c r="M231" s="6"/>
      <c r="N231" s="7">
        <f t="shared" si="23"/>
        <v>0.14282600000000001</v>
      </c>
    </row>
    <row r="232" spans="1:14" x14ac:dyDescent="0.25">
      <c r="A232" s="24" t="s">
        <v>421</v>
      </c>
      <c r="B232" s="2">
        <v>1</v>
      </c>
      <c r="C232" s="2">
        <v>2</v>
      </c>
      <c r="D232" s="2">
        <v>3</v>
      </c>
      <c r="E232" s="2">
        <v>2</v>
      </c>
      <c r="F232" s="3">
        <f t="shared" si="18"/>
        <v>8</v>
      </c>
      <c r="G232" s="4">
        <f t="shared" si="19"/>
        <v>0.08</v>
      </c>
      <c r="H232" s="2">
        <v>2.4</v>
      </c>
      <c r="I232" s="5">
        <f t="shared" si="20"/>
        <v>0.14399999999999999</v>
      </c>
      <c r="J232" s="4">
        <f t="shared" si="21"/>
        <v>0.22399999999999998</v>
      </c>
      <c r="K232" s="15">
        <f t="shared" si="22"/>
        <v>5.2259199999999992E-2</v>
      </c>
      <c r="L232" s="10">
        <v>9.01E-2</v>
      </c>
      <c r="M232" s="6"/>
      <c r="N232" s="7">
        <f t="shared" si="23"/>
        <v>0.14235919999999999</v>
      </c>
    </row>
    <row r="233" spans="1:14" x14ac:dyDescent="0.25">
      <c r="A233" s="24" t="s">
        <v>477</v>
      </c>
      <c r="B233" s="2">
        <v>3</v>
      </c>
      <c r="C233" s="2">
        <v>2</v>
      </c>
      <c r="D233" s="2">
        <v>3</v>
      </c>
      <c r="E233" s="2">
        <v>1</v>
      </c>
      <c r="F233" s="3">
        <f t="shared" si="18"/>
        <v>9</v>
      </c>
      <c r="G233" s="4">
        <f t="shared" si="19"/>
        <v>0.09</v>
      </c>
      <c r="H233" s="2">
        <v>3.2</v>
      </c>
      <c r="I233" s="5">
        <f t="shared" si="20"/>
        <v>0.192</v>
      </c>
      <c r="J233" s="4">
        <f t="shared" si="21"/>
        <v>0.28200000000000003</v>
      </c>
      <c r="K233" s="15">
        <f t="shared" si="22"/>
        <v>6.5790600000000005E-2</v>
      </c>
      <c r="L233" s="10">
        <v>7.6499999999999999E-2</v>
      </c>
      <c r="M233" s="6"/>
      <c r="N233" s="7">
        <f t="shared" si="23"/>
        <v>0.14229059999999999</v>
      </c>
    </row>
    <row r="234" spans="1:14" x14ac:dyDescent="0.25">
      <c r="A234" s="24" t="s">
        <v>487</v>
      </c>
      <c r="B234" s="2">
        <v>3</v>
      </c>
      <c r="C234" s="2">
        <v>3</v>
      </c>
      <c r="D234" s="2">
        <v>3</v>
      </c>
      <c r="E234" s="2">
        <v>2</v>
      </c>
      <c r="F234" s="3">
        <f t="shared" si="18"/>
        <v>11</v>
      </c>
      <c r="G234" s="4">
        <f t="shared" si="19"/>
        <v>0.11000000000000001</v>
      </c>
      <c r="H234" s="2">
        <v>2.8</v>
      </c>
      <c r="I234" s="5">
        <f t="shared" si="20"/>
        <v>0.16799999999999998</v>
      </c>
      <c r="J234" s="4">
        <f t="shared" si="21"/>
        <v>0.27800000000000002</v>
      </c>
      <c r="K234" s="15">
        <f t="shared" si="22"/>
        <v>6.4857399999999996E-2</v>
      </c>
      <c r="L234" s="10">
        <v>7.6100000000000001E-2</v>
      </c>
      <c r="M234" s="6"/>
      <c r="N234" s="7">
        <f t="shared" si="23"/>
        <v>0.14095740000000001</v>
      </c>
    </row>
    <row r="235" spans="1:14" x14ac:dyDescent="0.25">
      <c r="A235" s="24" t="s">
        <v>451</v>
      </c>
      <c r="B235" s="2">
        <v>5</v>
      </c>
      <c r="C235" s="2">
        <v>3</v>
      </c>
      <c r="D235" s="2">
        <v>0</v>
      </c>
      <c r="E235" s="2">
        <v>5</v>
      </c>
      <c r="F235" s="3">
        <f t="shared" si="18"/>
        <v>13</v>
      </c>
      <c r="G235" s="4">
        <f t="shared" si="19"/>
        <v>0.13</v>
      </c>
      <c r="H235" s="2">
        <v>2</v>
      </c>
      <c r="I235" s="5">
        <f t="shared" si="20"/>
        <v>0.12</v>
      </c>
      <c r="J235" s="4">
        <f t="shared" si="21"/>
        <v>0.25</v>
      </c>
      <c r="K235" s="15">
        <f t="shared" si="22"/>
        <v>5.8324999999999995E-2</v>
      </c>
      <c r="L235" s="10">
        <v>8.2100000000000006E-2</v>
      </c>
      <c r="M235" s="6"/>
      <c r="N235" s="7">
        <f t="shared" si="23"/>
        <v>0.14042499999999999</v>
      </c>
    </row>
    <row r="236" spans="1:14" x14ac:dyDescent="0.25">
      <c r="A236" s="24" t="s">
        <v>522</v>
      </c>
      <c r="B236" s="2">
        <v>5</v>
      </c>
      <c r="C236" s="2">
        <v>0</v>
      </c>
      <c r="D236" s="2">
        <v>4</v>
      </c>
      <c r="E236" s="2">
        <v>1</v>
      </c>
      <c r="F236" s="3">
        <f t="shared" si="18"/>
        <v>10</v>
      </c>
      <c r="G236" s="4">
        <f t="shared" si="19"/>
        <v>0.1</v>
      </c>
      <c r="H236" s="2">
        <v>3.6</v>
      </c>
      <c r="I236" s="5">
        <f t="shared" si="20"/>
        <v>0.21600000000000003</v>
      </c>
      <c r="J236" s="4">
        <f t="shared" si="21"/>
        <v>0.31600000000000006</v>
      </c>
      <c r="K236" s="15">
        <f t="shared" si="22"/>
        <v>7.3722800000000005E-2</v>
      </c>
      <c r="L236" s="10">
        <v>6.6299999999999998E-2</v>
      </c>
      <c r="M236" s="6"/>
      <c r="N236" s="7">
        <f t="shared" si="23"/>
        <v>0.1400228</v>
      </c>
    </row>
    <row r="237" spans="1:14" x14ac:dyDescent="0.25">
      <c r="A237" s="24" t="s">
        <v>281</v>
      </c>
      <c r="B237" s="2">
        <v>5</v>
      </c>
      <c r="C237" s="2">
        <v>0</v>
      </c>
      <c r="D237" s="2">
        <v>0</v>
      </c>
      <c r="E237" s="2">
        <v>0</v>
      </c>
      <c r="F237" s="3">
        <f t="shared" si="18"/>
        <v>5</v>
      </c>
      <c r="G237" s="4">
        <f t="shared" si="19"/>
        <v>0.05</v>
      </c>
      <c r="H237" s="2">
        <v>0</v>
      </c>
      <c r="I237" s="5">
        <f t="shared" si="20"/>
        <v>0</v>
      </c>
      <c r="J237" s="4">
        <f t="shared" si="21"/>
        <v>0.05</v>
      </c>
      <c r="K237" s="15">
        <f t="shared" si="22"/>
        <v>1.1664999999999998E-2</v>
      </c>
      <c r="L237" s="10">
        <v>0.1278</v>
      </c>
      <c r="M237" s="6"/>
      <c r="N237" s="7">
        <f t="shared" si="23"/>
        <v>0.13946500000000001</v>
      </c>
    </row>
    <row r="238" spans="1:14" x14ac:dyDescent="0.25">
      <c r="A238" s="24" t="s">
        <v>447</v>
      </c>
      <c r="B238" s="2">
        <v>3</v>
      </c>
      <c r="C238" s="2">
        <v>1</v>
      </c>
      <c r="D238" s="2">
        <v>6</v>
      </c>
      <c r="E238" s="2">
        <v>2</v>
      </c>
      <c r="F238" s="3">
        <f t="shared" si="18"/>
        <v>12</v>
      </c>
      <c r="G238" s="4">
        <f t="shared" si="19"/>
        <v>0.12000000000000002</v>
      </c>
      <c r="H238" s="2">
        <v>2</v>
      </c>
      <c r="I238" s="5">
        <f t="shared" si="20"/>
        <v>0.12</v>
      </c>
      <c r="J238" s="4">
        <f t="shared" si="21"/>
        <v>0.24000000000000002</v>
      </c>
      <c r="K238" s="15">
        <f t="shared" si="22"/>
        <v>5.5992E-2</v>
      </c>
      <c r="L238" s="10">
        <v>8.2600000000000007E-2</v>
      </c>
      <c r="M238" s="6"/>
      <c r="N238" s="7">
        <f t="shared" si="23"/>
        <v>0.13859199999999999</v>
      </c>
    </row>
    <row r="239" spans="1:14" x14ac:dyDescent="0.25">
      <c r="A239" s="24" t="s">
        <v>549</v>
      </c>
      <c r="B239" s="2">
        <v>3</v>
      </c>
      <c r="C239" s="2">
        <v>2</v>
      </c>
      <c r="D239" s="2">
        <v>3</v>
      </c>
      <c r="E239" s="2">
        <v>4</v>
      </c>
      <c r="F239" s="3">
        <f t="shared" si="18"/>
        <v>12</v>
      </c>
      <c r="G239" s="4">
        <f t="shared" si="19"/>
        <v>0.12000000000000002</v>
      </c>
      <c r="H239" s="2">
        <v>3.6</v>
      </c>
      <c r="I239" s="5">
        <f t="shared" si="20"/>
        <v>0.21600000000000003</v>
      </c>
      <c r="J239" s="4">
        <f t="shared" si="21"/>
        <v>0.33600000000000008</v>
      </c>
      <c r="K239" s="15">
        <f t="shared" si="22"/>
        <v>7.8388800000000008E-2</v>
      </c>
      <c r="L239" s="10">
        <v>6.0199999999999997E-2</v>
      </c>
      <c r="M239" s="6"/>
      <c r="N239" s="7">
        <f t="shared" si="23"/>
        <v>0.13858880000000001</v>
      </c>
    </row>
    <row r="240" spans="1:14" x14ac:dyDescent="0.25">
      <c r="A240" s="24" t="s">
        <v>464</v>
      </c>
      <c r="B240" s="2">
        <v>3</v>
      </c>
      <c r="C240" s="2">
        <v>1</v>
      </c>
      <c r="D240" s="2">
        <v>4</v>
      </c>
      <c r="E240" s="2">
        <v>5</v>
      </c>
      <c r="F240" s="3">
        <f t="shared" si="18"/>
        <v>13</v>
      </c>
      <c r="G240" s="4">
        <f t="shared" si="19"/>
        <v>0.13</v>
      </c>
      <c r="H240" s="2">
        <v>2</v>
      </c>
      <c r="I240" s="5">
        <f t="shared" si="20"/>
        <v>0.12</v>
      </c>
      <c r="J240" s="4">
        <f t="shared" si="21"/>
        <v>0.25</v>
      </c>
      <c r="K240" s="15">
        <f t="shared" si="22"/>
        <v>5.8324999999999995E-2</v>
      </c>
      <c r="L240" s="10">
        <v>7.9799999999999996E-2</v>
      </c>
      <c r="M240" s="6"/>
      <c r="N240" s="7">
        <f t="shared" si="23"/>
        <v>0.138125</v>
      </c>
    </row>
    <row r="241" spans="1:14" x14ac:dyDescent="0.25">
      <c r="A241" s="24" t="s">
        <v>246</v>
      </c>
      <c r="B241" s="2">
        <v>0</v>
      </c>
      <c r="C241" s="2">
        <v>0</v>
      </c>
      <c r="D241" s="2">
        <v>0</v>
      </c>
      <c r="E241" s="2">
        <v>0</v>
      </c>
      <c r="F241" s="3">
        <f t="shared" si="18"/>
        <v>0</v>
      </c>
      <c r="G241" s="4">
        <f t="shared" si="19"/>
        <v>0</v>
      </c>
      <c r="H241" s="2">
        <v>0</v>
      </c>
      <c r="I241" s="5">
        <f t="shared" si="20"/>
        <v>0</v>
      </c>
      <c r="J241" s="4">
        <f t="shared" si="21"/>
        <v>0</v>
      </c>
      <c r="K241" s="15">
        <f t="shared" si="22"/>
        <v>0</v>
      </c>
      <c r="L241" s="10">
        <v>0.1381</v>
      </c>
      <c r="M241" s="6"/>
      <c r="N241" s="7">
        <f t="shared" si="23"/>
        <v>0.1381</v>
      </c>
    </row>
    <row r="242" spans="1:14" x14ac:dyDescent="0.25">
      <c r="A242" s="24" t="s">
        <v>523</v>
      </c>
      <c r="B242" s="2">
        <v>0</v>
      </c>
      <c r="C242" s="2">
        <v>1</v>
      </c>
      <c r="D242" s="2">
        <v>5</v>
      </c>
      <c r="E242" s="2">
        <v>3</v>
      </c>
      <c r="F242" s="3">
        <f t="shared" si="18"/>
        <v>9</v>
      </c>
      <c r="G242" s="4">
        <f t="shared" si="19"/>
        <v>0.09</v>
      </c>
      <c r="H242" s="2">
        <v>3.6</v>
      </c>
      <c r="I242" s="5">
        <f t="shared" si="20"/>
        <v>0.21600000000000003</v>
      </c>
      <c r="J242" s="4">
        <f t="shared" si="21"/>
        <v>0.30600000000000005</v>
      </c>
      <c r="K242" s="15">
        <f t="shared" si="22"/>
        <v>7.1389800000000003E-2</v>
      </c>
      <c r="L242" s="10">
        <v>6.6299999999999998E-2</v>
      </c>
      <c r="M242" s="6"/>
      <c r="N242" s="7">
        <f t="shared" si="23"/>
        <v>0.1376898</v>
      </c>
    </row>
    <row r="243" spans="1:14" x14ac:dyDescent="0.25">
      <c r="A243" s="24" t="s">
        <v>249</v>
      </c>
      <c r="B243" s="2">
        <v>0</v>
      </c>
      <c r="C243" s="2">
        <v>0</v>
      </c>
      <c r="D243" s="2">
        <v>0</v>
      </c>
      <c r="E243" s="2">
        <v>0</v>
      </c>
      <c r="F243" s="3">
        <f t="shared" si="18"/>
        <v>0</v>
      </c>
      <c r="G243" s="4">
        <f t="shared" si="19"/>
        <v>0</v>
      </c>
      <c r="H243" s="2">
        <v>0</v>
      </c>
      <c r="I243" s="5">
        <f t="shared" si="20"/>
        <v>0</v>
      </c>
      <c r="J243" s="4">
        <f t="shared" si="21"/>
        <v>0</v>
      </c>
      <c r="K243" s="15">
        <f t="shared" si="22"/>
        <v>0</v>
      </c>
      <c r="L243" s="10">
        <v>0.13719999999999999</v>
      </c>
      <c r="M243" s="6"/>
      <c r="N243" s="7">
        <f t="shared" si="23"/>
        <v>0.13719999999999999</v>
      </c>
    </row>
    <row r="244" spans="1:14" x14ac:dyDescent="0.25">
      <c r="A244" s="24" t="s">
        <v>410</v>
      </c>
      <c r="B244" s="2">
        <v>2</v>
      </c>
      <c r="C244" s="2">
        <v>1</v>
      </c>
      <c r="D244" s="2">
        <v>4</v>
      </c>
      <c r="E244" s="2">
        <v>2</v>
      </c>
      <c r="F244" s="3">
        <f t="shared" si="18"/>
        <v>9</v>
      </c>
      <c r="G244" s="4">
        <f t="shared" si="19"/>
        <v>0.09</v>
      </c>
      <c r="H244" s="2">
        <v>1.6</v>
      </c>
      <c r="I244" s="5">
        <f t="shared" si="20"/>
        <v>9.6000000000000002E-2</v>
      </c>
      <c r="J244" s="4">
        <f t="shared" si="21"/>
        <v>0.186</v>
      </c>
      <c r="K244" s="15">
        <f t="shared" si="22"/>
        <v>4.3393799999999996E-2</v>
      </c>
      <c r="L244" s="10">
        <v>9.3299999999999994E-2</v>
      </c>
      <c r="M244" s="6"/>
      <c r="N244" s="7">
        <f t="shared" si="23"/>
        <v>0.13669379999999998</v>
      </c>
    </row>
    <row r="245" spans="1:14" x14ac:dyDescent="0.25">
      <c r="A245" s="24" t="s">
        <v>492</v>
      </c>
      <c r="B245" s="2">
        <v>5</v>
      </c>
      <c r="C245" s="2">
        <v>0</v>
      </c>
      <c r="D245" s="2">
        <v>5</v>
      </c>
      <c r="E245" s="2">
        <v>2</v>
      </c>
      <c r="F245" s="3">
        <f t="shared" si="18"/>
        <v>12</v>
      </c>
      <c r="G245" s="4">
        <f t="shared" si="19"/>
        <v>0.12000000000000002</v>
      </c>
      <c r="H245" s="2">
        <v>2.4</v>
      </c>
      <c r="I245" s="5">
        <f t="shared" si="20"/>
        <v>0.14399999999999999</v>
      </c>
      <c r="J245" s="4">
        <f t="shared" si="21"/>
        <v>0.26400000000000001</v>
      </c>
      <c r="K245" s="15">
        <f t="shared" si="22"/>
        <v>6.1591199999999999E-2</v>
      </c>
      <c r="L245" s="10">
        <v>7.51E-2</v>
      </c>
      <c r="M245" s="6"/>
      <c r="N245" s="7">
        <f t="shared" si="23"/>
        <v>0.13669120000000001</v>
      </c>
    </row>
    <row r="246" spans="1:14" x14ac:dyDescent="0.25">
      <c r="A246" s="24" t="s">
        <v>301</v>
      </c>
      <c r="B246" s="2">
        <v>3</v>
      </c>
      <c r="C246" s="2">
        <v>4</v>
      </c>
      <c r="D246" s="2">
        <v>0</v>
      </c>
      <c r="E246" s="2">
        <v>0</v>
      </c>
      <c r="F246" s="3">
        <f t="shared" si="18"/>
        <v>7</v>
      </c>
      <c r="G246" s="4">
        <f t="shared" si="19"/>
        <v>7.0000000000000007E-2</v>
      </c>
      <c r="H246" s="2">
        <v>0</v>
      </c>
      <c r="I246" s="5">
        <f t="shared" si="20"/>
        <v>0</v>
      </c>
      <c r="J246" s="4">
        <f t="shared" si="21"/>
        <v>7.0000000000000007E-2</v>
      </c>
      <c r="K246" s="15">
        <f t="shared" si="22"/>
        <v>1.6330999999999998E-2</v>
      </c>
      <c r="L246" s="10">
        <v>0.11940000000000001</v>
      </c>
      <c r="M246" s="6"/>
      <c r="N246" s="7">
        <f t="shared" si="23"/>
        <v>0.13573099999999999</v>
      </c>
    </row>
    <row r="247" spans="1:14" x14ac:dyDescent="0.25">
      <c r="A247" s="24" t="s">
        <v>506</v>
      </c>
      <c r="B247" s="2">
        <v>2</v>
      </c>
      <c r="C247" s="2">
        <v>0</v>
      </c>
      <c r="D247" s="2">
        <v>3</v>
      </c>
      <c r="E247" s="2">
        <v>3</v>
      </c>
      <c r="F247" s="3">
        <f t="shared" si="18"/>
        <v>8</v>
      </c>
      <c r="G247" s="4">
        <f t="shared" si="19"/>
        <v>0.08</v>
      </c>
      <c r="H247" s="2">
        <v>3.2</v>
      </c>
      <c r="I247" s="5">
        <f t="shared" si="20"/>
        <v>0.192</v>
      </c>
      <c r="J247" s="4">
        <f t="shared" si="21"/>
        <v>0.27200000000000002</v>
      </c>
      <c r="K247" s="15">
        <f t="shared" si="22"/>
        <v>6.3457600000000003E-2</v>
      </c>
      <c r="L247" s="10">
        <v>7.1900000000000006E-2</v>
      </c>
      <c r="M247" s="6"/>
      <c r="N247" s="7">
        <f t="shared" si="23"/>
        <v>0.13535760000000002</v>
      </c>
    </row>
    <row r="248" spans="1:14" x14ac:dyDescent="0.25">
      <c r="A248" s="24" t="s">
        <v>255</v>
      </c>
      <c r="B248" s="2">
        <v>0</v>
      </c>
      <c r="C248" s="2">
        <v>0</v>
      </c>
      <c r="D248" s="2">
        <v>0</v>
      </c>
      <c r="E248" s="2">
        <v>0</v>
      </c>
      <c r="F248" s="3">
        <f t="shared" si="18"/>
        <v>0</v>
      </c>
      <c r="G248" s="4">
        <f t="shared" si="19"/>
        <v>0</v>
      </c>
      <c r="H248" s="2">
        <v>0</v>
      </c>
      <c r="I248" s="5">
        <f t="shared" si="20"/>
        <v>0</v>
      </c>
      <c r="J248" s="4">
        <f t="shared" si="21"/>
        <v>0</v>
      </c>
      <c r="K248" s="15">
        <f t="shared" si="22"/>
        <v>0</v>
      </c>
      <c r="L248" s="10">
        <v>0.1353</v>
      </c>
      <c r="M248" s="6"/>
      <c r="N248" s="7">
        <f t="shared" si="23"/>
        <v>0.1353</v>
      </c>
    </row>
    <row r="249" spans="1:14" x14ac:dyDescent="0.25">
      <c r="A249" s="24" t="s">
        <v>256</v>
      </c>
      <c r="B249" s="2">
        <v>0</v>
      </c>
      <c r="C249" s="2">
        <v>0</v>
      </c>
      <c r="D249" s="2">
        <v>0</v>
      </c>
      <c r="E249" s="2">
        <v>0</v>
      </c>
      <c r="F249" s="3">
        <f t="shared" si="18"/>
        <v>0</v>
      </c>
      <c r="G249" s="4">
        <f t="shared" si="19"/>
        <v>0</v>
      </c>
      <c r="H249" s="2">
        <v>0</v>
      </c>
      <c r="I249" s="5">
        <f t="shared" si="20"/>
        <v>0</v>
      </c>
      <c r="J249" s="4">
        <f t="shared" si="21"/>
        <v>0</v>
      </c>
      <c r="K249" s="15">
        <f t="shared" si="22"/>
        <v>0</v>
      </c>
      <c r="L249" s="10">
        <v>0.1353</v>
      </c>
      <c r="M249" s="6"/>
      <c r="N249" s="7">
        <f t="shared" si="23"/>
        <v>0.1353</v>
      </c>
    </row>
    <row r="250" spans="1:14" x14ac:dyDescent="0.25">
      <c r="A250" s="24" t="s">
        <v>257</v>
      </c>
      <c r="B250" s="2">
        <v>0</v>
      </c>
      <c r="C250" s="2">
        <v>0</v>
      </c>
      <c r="D250" s="2">
        <v>0</v>
      </c>
      <c r="E250" s="2">
        <v>0</v>
      </c>
      <c r="F250" s="3">
        <f t="shared" si="18"/>
        <v>0</v>
      </c>
      <c r="G250" s="4">
        <f t="shared" si="19"/>
        <v>0</v>
      </c>
      <c r="H250" s="2">
        <v>0</v>
      </c>
      <c r="I250" s="5">
        <f t="shared" si="20"/>
        <v>0</v>
      </c>
      <c r="J250" s="4">
        <f t="shared" si="21"/>
        <v>0</v>
      </c>
      <c r="K250" s="15">
        <f t="shared" si="22"/>
        <v>0</v>
      </c>
      <c r="L250" s="10">
        <v>0.1353</v>
      </c>
      <c r="M250" s="6"/>
      <c r="N250" s="7">
        <f t="shared" si="23"/>
        <v>0.1353</v>
      </c>
    </row>
    <row r="251" spans="1:14" x14ac:dyDescent="0.25">
      <c r="A251" s="24" t="s">
        <v>481</v>
      </c>
      <c r="B251" s="2">
        <v>2</v>
      </c>
      <c r="C251" s="2">
        <v>0</v>
      </c>
      <c r="D251" s="2">
        <v>5</v>
      </c>
      <c r="E251" s="2">
        <v>1</v>
      </c>
      <c r="F251" s="3">
        <f t="shared" si="18"/>
        <v>8</v>
      </c>
      <c r="G251" s="4">
        <f t="shared" si="19"/>
        <v>0.08</v>
      </c>
      <c r="H251" s="2">
        <v>2.8</v>
      </c>
      <c r="I251" s="5">
        <f t="shared" si="20"/>
        <v>0.16799999999999998</v>
      </c>
      <c r="J251" s="4">
        <f t="shared" si="21"/>
        <v>0.248</v>
      </c>
      <c r="K251" s="15">
        <f t="shared" si="22"/>
        <v>5.7858399999999997E-2</v>
      </c>
      <c r="L251" s="10">
        <v>7.6499999999999999E-2</v>
      </c>
      <c r="M251" s="6"/>
      <c r="N251" s="7">
        <f t="shared" si="23"/>
        <v>0.13435839999999999</v>
      </c>
    </row>
    <row r="252" spans="1:14" x14ac:dyDescent="0.25">
      <c r="A252" s="24" t="s">
        <v>445</v>
      </c>
      <c r="B252" s="2">
        <v>3</v>
      </c>
      <c r="C252" s="2">
        <v>1</v>
      </c>
      <c r="D252" s="2">
        <v>0</v>
      </c>
      <c r="E252" s="2">
        <v>1</v>
      </c>
      <c r="F252" s="3">
        <f t="shared" si="18"/>
        <v>5</v>
      </c>
      <c r="G252" s="4">
        <f t="shared" si="19"/>
        <v>0.05</v>
      </c>
      <c r="H252" s="2">
        <v>2.8</v>
      </c>
      <c r="I252" s="5">
        <f t="shared" si="20"/>
        <v>0.16799999999999998</v>
      </c>
      <c r="J252" s="4">
        <f t="shared" si="21"/>
        <v>0.21799999999999997</v>
      </c>
      <c r="K252" s="15">
        <f t="shared" si="22"/>
        <v>5.0859399999999992E-2</v>
      </c>
      <c r="L252" s="10">
        <v>8.3099999999999993E-2</v>
      </c>
      <c r="M252" s="6"/>
      <c r="N252" s="7">
        <f t="shared" si="23"/>
        <v>0.13395939999999998</v>
      </c>
    </row>
    <row r="253" spans="1:14" x14ac:dyDescent="0.25">
      <c r="A253" s="24" t="s">
        <v>260</v>
      </c>
      <c r="B253" s="2">
        <v>0</v>
      </c>
      <c r="C253" s="2">
        <v>0</v>
      </c>
      <c r="D253" s="2">
        <v>0</v>
      </c>
      <c r="E253" s="2">
        <v>0</v>
      </c>
      <c r="F253" s="3">
        <f t="shared" si="18"/>
        <v>0</v>
      </c>
      <c r="G253" s="4">
        <f t="shared" si="19"/>
        <v>0</v>
      </c>
      <c r="H253" s="2">
        <v>0</v>
      </c>
      <c r="I253" s="5">
        <f t="shared" si="20"/>
        <v>0</v>
      </c>
      <c r="J253" s="4">
        <f t="shared" si="21"/>
        <v>0</v>
      </c>
      <c r="K253" s="15">
        <f t="shared" si="22"/>
        <v>0</v>
      </c>
      <c r="L253" s="10">
        <v>0.13389999999999999</v>
      </c>
      <c r="M253" s="6"/>
      <c r="N253" s="7">
        <f t="shared" si="23"/>
        <v>0.13389999999999999</v>
      </c>
    </row>
    <row r="254" spans="1:14" x14ac:dyDescent="0.25">
      <c r="A254" s="24" t="s">
        <v>521</v>
      </c>
      <c r="B254" s="2">
        <v>1</v>
      </c>
      <c r="C254" s="2">
        <v>3</v>
      </c>
      <c r="D254" s="2">
        <v>3</v>
      </c>
      <c r="E254" s="2">
        <v>2</v>
      </c>
      <c r="F254" s="3">
        <f t="shared" si="18"/>
        <v>9</v>
      </c>
      <c r="G254" s="4">
        <f t="shared" si="19"/>
        <v>0.09</v>
      </c>
      <c r="H254" s="2">
        <v>3.2</v>
      </c>
      <c r="I254" s="5">
        <f t="shared" si="20"/>
        <v>0.192</v>
      </c>
      <c r="J254" s="4">
        <f t="shared" si="21"/>
        <v>0.28200000000000003</v>
      </c>
      <c r="K254" s="15">
        <f t="shared" si="22"/>
        <v>6.5790600000000005E-2</v>
      </c>
      <c r="L254" s="10">
        <v>6.8099999999999994E-2</v>
      </c>
      <c r="M254" s="6"/>
      <c r="N254" s="7">
        <f t="shared" si="23"/>
        <v>0.1338906</v>
      </c>
    </row>
    <row r="255" spans="1:14" x14ac:dyDescent="0.25">
      <c r="A255" s="24" t="s">
        <v>265</v>
      </c>
      <c r="B255" s="2">
        <v>0</v>
      </c>
      <c r="C255" s="2">
        <v>0</v>
      </c>
      <c r="D255" s="2">
        <v>0</v>
      </c>
      <c r="E255" s="2">
        <v>0</v>
      </c>
      <c r="F255" s="3">
        <f t="shared" si="18"/>
        <v>0</v>
      </c>
      <c r="G255" s="4">
        <f t="shared" si="19"/>
        <v>0</v>
      </c>
      <c r="H255" s="2">
        <v>0</v>
      </c>
      <c r="I255" s="5">
        <f t="shared" si="20"/>
        <v>0</v>
      </c>
      <c r="J255" s="4">
        <f t="shared" si="21"/>
        <v>0</v>
      </c>
      <c r="K255" s="15">
        <f t="shared" si="22"/>
        <v>0</v>
      </c>
      <c r="L255" s="10">
        <v>0.13300000000000001</v>
      </c>
      <c r="M255" s="6"/>
      <c r="N255" s="7">
        <f t="shared" si="23"/>
        <v>0.13300000000000001</v>
      </c>
    </row>
    <row r="256" spans="1:14" x14ac:dyDescent="0.25">
      <c r="A256" s="24" t="s">
        <v>446</v>
      </c>
      <c r="B256" s="2">
        <v>4</v>
      </c>
      <c r="C256" s="2">
        <v>1</v>
      </c>
      <c r="D256" s="2">
        <v>5</v>
      </c>
      <c r="E256" s="2">
        <v>2</v>
      </c>
      <c r="F256" s="3">
        <f t="shared" si="18"/>
        <v>12</v>
      </c>
      <c r="G256" s="4">
        <f t="shared" si="19"/>
        <v>0.12000000000000002</v>
      </c>
      <c r="H256" s="2">
        <v>1.6</v>
      </c>
      <c r="I256" s="5">
        <f t="shared" si="20"/>
        <v>9.6000000000000002E-2</v>
      </c>
      <c r="J256" s="4">
        <f t="shared" si="21"/>
        <v>0.21600000000000003</v>
      </c>
      <c r="K256" s="15">
        <f t="shared" si="22"/>
        <v>5.0392800000000008E-2</v>
      </c>
      <c r="L256" s="10">
        <v>8.2600000000000007E-2</v>
      </c>
      <c r="M256" s="6"/>
      <c r="N256" s="7">
        <f t="shared" si="23"/>
        <v>0.13299280000000002</v>
      </c>
    </row>
    <row r="257" spans="1:14" x14ac:dyDescent="0.25">
      <c r="A257" s="24" t="s">
        <v>280</v>
      </c>
      <c r="B257" s="2">
        <v>2</v>
      </c>
      <c r="C257" s="2">
        <v>0</v>
      </c>
      <c r="D257" s="2">
        <v>0</v>
      </c>
      <c r="E257" s="2">
        <v>0</v>
      </c>
      <c r="F257" s="3">
        <f t="shared" ref="F257:F320" si="24">B257+C257+D257+E257</f>
        <v>2</v>
      </c>
      <c r="G257" s="4">
        <f t="shared" ref="G257:G320" si="25">F257*0.4/40</f>
        <v>0.02</v>
      </c>
      <c r="H257" s="2">
        <v>0</v>
      </c>
      <c r="I257" s="5">
        <f t="shared" ref="I257:I320" si="26">H257*0.6/10</f>
        <v>0</v>
      </c>
      <c r="J257" s="4">
        <f t="shared" ref="J257:J320" si="27">G257+I257</f>
        <v>0.02</v>
      </c>
      <c r="K257" s="15">
        <f t="shared" ref="K257:K320" si="28">J257*23.33 / 100</f>
        <v>4.666E-3</v>
      </c>
      <c r="L257" s="10">
        <v>0.1283</v>
      </c>
      <c r="M257" s="6"/>
      <c r="N257" s="7">
        <f t="shared" ref="N257:N320" si="29">K257+L257+M257</f>
        <v>0.132966</v>
      </c>
    </row>
    <row r="258" spans="1:14" x14ac:dyDescent="0.25">
      <c r="A258" s="24" t="s">
        <v>470</v>
      </c>
      <c r="B258" s="2">
        <v>1</v>
      </c>
      <c r="C258" s="2">
        <v>2</v>
      </c>
      <c r="D258" s="2">
        <v>5</v>
      </c>
      <c r="E258" s="2">
        <v>3</v>
      </c>
      <c r="F258" s="3">
        <f t="shared" si="24"/>
        <v>11</v>
      </c>
      <c r="G258" s="4">
        <f t="shared" si="25"/>
        <v>0.11000000000000001</v>
      </c>
      <c r="H258" s="2">
        <v>2</v>
      </c>
      <c r="I258" s="5">
        <f t="shared" si="26"/>
        <v>0.12</v>
      </c>
      <c r="J258" s="4">
        <f t="shared" si="27"/>
        <v>0.23</v>
      </c>
      <c r="K258" s="15">
        <f t="shared" si="28"/>
        <v>5.3658999999999998E-2</v>
      </c>
      <c r="L258" s="10">
        <v>7.8399999999999997E-2</v>
      </c>
      <c r="M258" s="6"/>
      <c r="N258" s="7">
        <f t="shared" si="29"/>
        <v>0.13205899999999998</v>
      </c>
    </row>
    <row r="259" spans="1:14" x14ac:dyDescent="0.25">
      <c r="A259" s="24" t="s">
        <v>541</v>
      </c>
      <c r="B259" s="2">
        <v>0</v>
      </c>
      <c r="C259" s="2">
        <v>3</v>
      </c>
      <c r="D259" s="2">
        <v>5</v>
      </c>
      <c r="E259" s="2">
        <v>3</v>
      </c>
      <c r="F259" s="3">
        <f t="shared" si="24"/>
        <v>11</v>
      </c>
      <c r="G259" s="4">
        <f t="shared" si="25"/>
        <v>0.11000000000000001</v>
      </c>
      <c r="H259" s="2">
        <v>3.2</v>
      </c>
      <c r="I259" s="5">
        <f t="shared" si="26"/>
        <v>0.192</v>
      </c>
      <c r="J259" s="4">
        <f t="shared" si="27"/>
        <v>0.30200000000000005</v>
      </c>
      <c r="K259" s="15">
        <f t="shared" si="28"/>
        <v>7.0456600000000008E-2</v>
      </c>
      <c r="L259" s="10">
        <v>6.1600000000000002E-2</v>
      </c>
      <c r="M259" s="6"/>
      <c r="N259" s="7">
        <f t="shared" si="29"/>
        <v>0.13205660000000002</v>
      </c>
    </row>
    <row r="260" spans="1:14" x14ac:dyDescent="0.25">
      <c r="A260" s="24" t="s">
        <v>491</v>
      </c>
      <c r="B260" s="2">
        <v>2</v>
      </c>
      <c r="C260" s="2">
        <v>3</v>
      </c>
      <c r="D260" s="2">
        <v>2</v>
      </c>
      <c r="E260" s="2">
        <v>3</v>
      </c>
      <c r="F260" s="3">
        <f t="shared" si="24"/>
        <v>10</v>
      </c>
      <c r="G260" s="4">
        <f t="shared" si="25"/>
        <v>0.1</v>
      </c>
      <c r="H260" s="2">
        <v>2.4</v>
      </c>
      <c r="I260" s="5">
        <f t="shared" si="26"/>
        <v>0.14399999999999999</v>
      </c>
      <c r="J260" s="4">
        <f t="shared" si="27"/>
        <v>0.24399999999999999</v>
      </c>
      <c r="K260" s="15">
        <f t="shared" si="28"/>
        <v>5.6925199999999988E-2</v>
      </c>
      <c r="L260" s="10">
        <v>7.51E-2</v>
      </c>
      <c r="M260" s="6"/>
      <c r="N260" s="7">
        <f t="shared" si="29"/>
        <v>0.13202519999999998</v>
      </c>
    </row>
    <row r="261" spans="1:14" x14ac:dyDescent="0.25">
      <c r="A261" s="24" t="s">
        <v>535</v>
      </c>
      <c r="B261" s="2">
        <v>4</v>
      </c>
      <c r="C261" s="2">
        <v>2</v>
      </c>
      <c r="D261" s="2">
        <v>0</v>
      </c>
      <c r="E261" s="2">
        <v>1</v>
      </c>
      <c r="F261" s="3">
        <f t="shared" si="24"/>
        <v>7</v>
      </c>
      <c r="G261" s="4">
        <f t="shared" si="25"/>
        <v>7.0000000000000007E-2</v>
      </c>
      <c r="H261" s="2">
        <v>3.6</v>
      </c>
      <c r="I261" s="5">
        <f t="shared" si="26"/>
        <v>0.21600000000000003</v>
      </c>
      <c r="J261" s="4">
        <f t="shared" si="27"/>
        <v>0.28600000000000003</v>
      </c>
      <c r="K261" s="15">
        <f t="shared" si="28"/>
        <v>6.67238E-2</v>
      </c>
      <c r="L261" s="10">
        <v>6.4899999999999999E-2</v>
      </c>
      <c r="M261" s="6"/>
      <c r="N261" s="7">
        <f t="shared" si="29"/>
        <v>0.13162380000000001</v>
      </c>
    </row>
    <row r="262" spans="1:14" x14ac:dyDescent="0.25">
      <c r="A262" s="24" t="s">
        <v>267</v>
      </c>
      <c r="B262" s="2">
        <v>0</v>
      </c>
      <c r="C262" s="2">
        <v>0</v>
      </c>
      <c r="D262" s="2">
        <v>0</v>
      </c>
      <c r="E262" s="2">
        <v>0</v>
      </c>
      <c r="F262" s="3">
        <f t="shared" si="24"/>
        <v>0</v>
      </c>
      <c r="G262" s="4">
        <f t="shared" si="25"/>
        <v>0</v>
      </c>
      <c r="H262" s="2">
        <v>0</v>
      </c>
      <c r="I262" s="5">
        <f t="shared" si="26"/>
        <v>0</v>
      </c>
      <c r="J262" s="4">
        <f t="shared" si="27"/>
        <v>0</v>
      </c>
      <c r="K262" s="15">
        <f t="shared" si="28"/>
        <v>0</v>
      </c>
      <c r="L262" s="10">
        <v>0.13159999999999999</v>
      </c>
      <c r="M262" s="6"/>
      <c r="N262" s="7">
        <f t="shared" si="29"/>
        <v>0.13159999999999999</v>
      </c>
    </row>
    <row r="263" spans="1:14" x14ac:dyDescent="0.25">
      <c r="A263" s="24" t="s">
        <v>330</v>
      </c>
      <c r="B263" s="2">
        <v>4</v>
      </c>
      <c r="C263" s="2">
        <v>1</v>
      </c>
      <c r="D263" s="2">
        <v>3</v>
      </c>
      <c r="E263" s="2">
        <v>0</v>
      </c>
      <c r="F263" s="3">
        <f t="shared" si="24"/>
        <v>8</v>
      </c>
      <c r="G263" s="4">
        <f t="shared" si="25"/>
        <v>0.08</v>
      </c>
      <c r="H263" s="2">
        <v>0</v>
      </c>
      <c r="I263" s="5">
        <f t="shared" si="26"/>
        <v>0</v>
      </c>
      <c r="J263" s="4">
        <f t="shared" si="27"/>
        <v>0.08</v>
      </c>
      <c r="K263" s="15">
        <f t="shared" si="28"/>
        <v>1.8664E-2</v>
      </c>
      <c r="L263" s="10">
        <v>0.1125</v>
      </c>
      <c r="M263" s="6"/>
      <c r="N263" s="7">
        <f t="shared" si="29"/>
        <v>0.131164</v>
      </c>
    </row>
    <row r="264" spans="1:14" x14ac:dyDescent="0.25">
      <c r="A264" s="24" t="s">
        <v>420</v>
      </c>
      <c r="B264" s="2">
        <v>3</v>
      </c>
      <c r="C264" s="2">
        <v>1</v>
      </c>
      <c r="D264" s="2">
        <v>3</v>
      </c>
      <c r="E264" s="2">
        <v>1</v>
      </c>
      <c r="F264" s="3">
        <f t="shared" si="24"/>
        <v>8</v>
      </c>
      <c r="G264" s="4">
        <f t="shared" si="25"/>
        <v>0.08</v>
      </c>
      <c r="H264" s="2">
        <v>1.6</v>
      </c>
      <c r="I264" s="5">
        <f t="shared" si="26"/>
        <v>9.6000000000000002E-2</v>
      </c>
      <c r="J264" s="4">
        <f t="shared" si="27"/>
        <v>0.17599999999999999</v>
      </c>
      <c r="K264" s="15">
        <f t="shared" si="28"/>
        <v>4.1060799999999995E-2</v>
      </c>
      <c r="L264" s="10">
        <v>9.01E-2</v>
      </c>
      <c r="M264" s="6"/>
      <c r="N264" s="7">
        <f t="shared" si="29"/>
        <v>0.13116079999999999</v>
      </c>
    </row>
    <row r="265" spans="1:14" x14ac:dyDescent="0.25">
      <c r="A265" s="24" t="s">
        <v>268</v>
      </c>
      <c r="B265" s="2">
        <v>0</v>
      </c>
      <c r="C265" s="2">
        <v>0</v>
      </c>
      <c r="D265" s="2">
        <v>0</v>
      </c>
      <c r="E265" s="2">
        <v>0</v>
      </c>
      <c r="F265" s="3">
        <f t="shared" si="24"/>
        <v>0</v>
      </c>
      <c r="G265" s="4">
        <f t="shared" si="25"/>
        <v>0</v>
      </c>
      <c r="H265" s="2">
        <v>0</v>
      </c>
      <c r="I265" s="5">
        <f t="shared" si="26"/>
        <v>0</v>
      </c>
      <c r="J265" s="4">
        <f t="shared" si="27"/>
        <v>0</v>
      </c>
      <c r="K265" s="15">
        <f t="shared" si="28"/>
        <v>0</v>
      </c>
      <c r="L265" s="10">
        <v>0.13109999999999999</v>
      </c>
      <c r="M265" s="6"/>
      <c r="N265" s="7">
        <f t="shared" si="29"/>
        <v>0.13109999999999999</v>
      </c>
    </row>
    <row r="266" spans="1:14" x14ac:dyDescent="0.25">
      <c r="A266" s="24" t="s">
        <v>375</v>
      </c>
      <c r="B266" s="2">
        <v>3</v>
      </c>
      <c r="C266" s="2">
        <v>2</v>
      </c>
      <c r="D266" s="2">
        <v>6</v>
      </c>
      <c r="E266" s="2">
        <v>1</v>
      </c>
      <c r="F266" s="3">
        <f t="shared" si="24"/>
        <v>12</v>
      </c>
      <c r="G266" s="4">
        <f t="shared" si="25"/>
        <v>0.12000000000000002</v>
      </c>
      <c r="H266" s="2">
        <v>0</v>
      </c>
      <c r="I266" s="5">
        <f t="shared" si="26"/>
        <v>0</v>
      </c>
      <c r="J266" s="4">
        <f t="shared" si="27"/>
        <v>0.12000000000000002</v>
      </c>
      <c r="K266" s="15">
        <f t="shared" si="28"/>
        <v>2.7996000000000004E-2</v>
      </c>
      <c r="L266" s="10">
        <v>0.1027</v>
      </c>
      <c r="M266" s="6"/>
      <c r="N266" s="7">
        <f t="shared" si="29"/>
        <v>0.13069600000000001</v>
      </c>
    </row>
    <row r="267" spans="1:14" x14ac:dyDescent="0.25">
      <c r="A267" s="24" t="s">
        <v>485</v>
      </c>
      <c r="B267" s="2">
        <v>4</v>
      </c>
      <c r="C267" s="2">
        <v>2</v>
      </c>
      <c r="D267" s="2">
        <v>2</v>
      </c>
      <c r="E267" s="2">
        <v>1</v>
      </c>
      <c r="F267" s="3">
        <f t="shared" si="24"/>
        <v>9</v>
      </c>
      <c r="G267" s="4">
        <f t="shared" si="25"/>
        <v>0.09</v>
      </c>
      <c r="H267" s="2">
        <v>2.4</v>
      </c>
      <c r="I267" s="5">
        <f t="shared" si="26"/>
        <v>0.14399999999999999</v>
      </c>
      <c r="J267" s="4">
        <f t="shared" si="27"/>
        <v>0.23399999999999999</v>
      </c>
      <c r="K267" s="15">
        <f t="shared" si="28"/>
        <v>5.4592199999999994E-2</v>
      </c>
      <c r="L267" s="10">
        <v>7.6100000000000001E-2</v>
      </c>
      <c r="M267" s="6"/>
      <c r="N267" s="7">
        <f t="shared" si="29"/>
        <v>0.13069219999999998</v>
      </c>
    </row>
    <row r="268" spans="1:14" x14ac:dyDescent="0.25">
      <c r="A268" s="24" t="s">
        <v>272</v>
      </c>
      <c r="B268" s="2">
        <v>0</v>
      </c>
      <c r="C268" s="2">
        <v>0</v>
      </c>
      <c r="D268" s="2">
        <v>0</v>
      </c>
      <c r="E268" s="2">
        <v>0</v>
      </c>
      <c r="F268" s="3">
        <f t="shared" si="24"/>
        <v>0</v>
      </c>
      <c r="G268" s="4">
        <f t="shared" si="25"/>
        <v>0</v>
      </c>
      <c r="H268" s="2">
        <v>0</v>
      </c>
      <c r="I268" s="5">
        <f t="shared" si="26"/>
        <v>0</v>
      </c>
      <c r="J268" s="4">
        <f t="shared" si="27"/>
        <v>0</v>
      </c>
      <c r="K268" s="15">
        <f t="shared" si="28"/>
        <v>0</v>
      </c>
      <c r="L268" s="10">
        <v>0.13059999999999999</v>
      </c>
      <c r="M268" s="6"/>
      <c r="N268" s="7">
        <f t="shared" si="29"/>
        <v>0.13059999999999999</v>
      </c>
    </row>
    <row r="269" spans="1:14" x14ac:dyDescent="0.25">
      <c r="A269" s="24" t="s">
        <v>528</v>
      </c>
      <c r="B269" s="2">
        <v>4</v>
      </c>
      <c r="C269" s="2">
        <v>2</v>
      </c>
      <c r="D269" s="2">
        <v>5</v>
      </c>
      <c r="E269" s="2">
        <v>2</v>
      </c>
      <c r="F269" s="3">
        <f t="shared" si="24"/>
        <v>13</v>
      </c>
      <c r="G269" s="4">
        <f t="shared" si="25"/>
        <v>0.13</v>
      </c>
      <c r="H269" s="2">
        <v>2.4</v>
      </c>
      <c r="I269" s="5">
        <f t="shared" si="26"/>
        <v>0.14399999999999999</v>
      </c>
      <c r="J269" s="4">
        <f t="shared" si="27"/>
        <v>0.27400000000000002</v>
      </c>
      <c r="K269" s="15">
        <f t="shared" si="28"/>
        <v>6.39242E-2</v>
      </c>
      <c r="L269" s="10">
        <v>6.5799999999999997E-2</v>
      </c>
      <c r="M269" s="6"/>
      <c r="N269" s="7">
        <f t="shared" si="29"/>
        <v>0.12972420000000001</v>
      </c>
    </row>
    <row r="270" spans="1:14" x14ac:dyDescent="0.25">
      <c r="A270" s="24" t="s">
        <v>273</v>
      </c>
      <c r="B270" s="2">
        <v>0</v>
      </c>
      <c r="C270" s="2">
        <v>0</v>
      </c>
      <c r="D270" s="2">
        <v>0</v>
      </c>
      <c r="E270" s="2">
        <v>0</v>
      </c>
      <c r="F270" s="3">
        <f t="shared" si="24"/>
        <v>0</v>
      </c>
      <c r="G270" s="4">
        <f t="shared" si="25"/>
        <v>0</v>
      </c>
      <c r="H270" s="2">
        <v>0</v>
      </c>
      <c r="I270" s="5">
        <f t="shared" si="26"/>
        <v>0</v>
      </c>
      <c r="J270" s="4">
        <f t="shared" si="27"/>
        <v>0</v>
      </c>
      <c r="K270" s="15">
        <f t="shared" si="28"/>
        <v>0</v>
      </c>
      <c r="L270" s="10">
        <v>0.12970000000000001</v>
      </c>
      <c r="M270" s="6"/>
      <c r="N270" s="7">
        <f t="shared" si="29"/>
        <v>0.12970000000000001</v>
      </c>
    </row>
    <row r="271" spans="1:14" x14ac:dyDescent="0.25">
      <c r="A271" s="24" t="s">
        <v>275</v>
      </c>
      <c r="B271" s="2">
        <v>0</v>
      </c>
      <c r="C271" s="2">
        <v>0</v>
      </c>
      <c r="D271" s="2">
        <v>0</v>
      </c>
      <c r="E271" s="2">
        <v>0</v>
      </c>
      <c r="F271" s="3">
        <f t="shared" si="24"/>
        <v>0</v>
      </c>
      <c r="G271" s="4">
        <f t="shared" si="25"/>
        <v>0</v>
      </c>
      <c r="H271" s="2">
        <v>0</v>
      </c>
      <c r="I271" s="5">
        <f t="shared" si="26"/>
        <v>0</v>
      </c>
      <c r="J271" s="4">
        <f t="shared" si="27"/>
        <v>0</v>
      </c>
      <c r="K271" s="15">
        <f t="shared" si="28"/>
        <v>0</v>
      </c>
      <c r="L271" s="10">
        <v>0.12970000000000001</v>
      </c>
      <c r="M271" s="6"/>
      <c r="N271" s="7">
        <f t="shared" si="29"/>
        <v>0.12970000000000001</v>
      </c>
    </row>
    <row r="272" spans="1:14" x14ac:dyDescent="0.25">
      <c r="A272" s="24" t="s">
        <v>457</v>
      </c>
      <c r="B272" s="2">
        <v>1</v>
      </c>
      <c r="C272" s="2">
        <v>2</v>
      </c>
      <c r="D272" s="2">
        <v>3</v>
      </c>
      <c r="E272" s="2">
        <v>3</v>
      </c>
      <c r="F272" s="3">
        <f t="shared" si="24"/>
        <v>9</v>
      </c>
      <c r="G272" s="4">
        <f t="shared" si="25"/>
        <v>0.09</v>
      </c>
      <c r="H272" s="2">
        <v>2</v>
      </c>
      <c r="I272" s="5">
        <f t="shared" si="26"/>
        <v>0.12</v>
      </c>
      <c r="J272" s="4">
        <f t="shared" si="27"/>
        <v>0.21</v>
      </c>
      <c r="K272" s="15">
        <f t="shared" si="28"/>
        <v>4.8992999999999995E-2</v>
      </c>
      <c r="L272" s="10">
        <v>8.0699999999999994E-2</v>
      </c>
      <c r="M272" s="6"/>
      <c r="N272" s="7">
        <f t="shared" si="29"/>
        <v>0.129693</v>
      </c>
    </row>
    <row r="273" spans="1:14" x14ac:dyDescent="0.25">
      <c r="A273" s="24" t="s">
        <v>534</v>
      </c>
      <c r="B273" s="2">
        <v>3</v>
      </c>
      <c r="C273" s="2">
        <v>2</v>
      </c>
      <c r="D273" s="2">
        <v>1</v>
      </c>
      <c r="E273" s="2">
        <v>0</v>
      </c>
      <c r="F273" s="3">
        <f t="shared" si="24"/>
        <v>6</v>
      </c>
      <c r="G273" s="4">
        <f t="shared" si="25"/>
        <v>6.0000000000000012E-2</v>
      </c>
      <c r="H273" s="2">
        <v>3.6</v>
      </c>
      <c r="I273" s="5">
        <f t="shared" si="26"/>
        <v>0.21600000000000003</v>
      </c>
      <c r="J273" s="4">
        <f t="shared" si="27"/>
        <v>0.27600000000000002</v>
      </c>
      <c r="K273" s="15">
        <f t="shared" si="28"/>
        <v>6.4390799999999998E-2</v>
      </c>
      <c r="L273" s="10">
        <v>6.4899999999999999E-2</v>
      </c>
      <c r="M273" s="6"/>
      <c r="N273" s="7">
        <f t="shared" si="29"/>
        <v>0.12929079999999998</v>
      </c>
    </row>
    <row r="274" spans="1:14" x14ac:dyDescent="0.25">
      <c r="A274" s="24" t="s">
        <v>276</v>
      </c>
      <c r="B274" s="2">
        <v>0</v>
      </c>
      <c r="C274" s="2">
        <v>0</v>
      </c>
      <c r="D274" s="2">
        <v>0</v>
      </c>
      <c r="E274" s="2">
        <v>0</v>
      </c>
      <c r="F274" s="3">
        <f t="shared" si="24"/>
        <v>0</v>
      </c>
      <c r="G274" s="4">
        <f t="shared" si="25"/>
        <v>0</v>
      </c>
      <c r="H274" s="2">
        <v>0</v>
      </c>
      <c r="I274" s="5">
        <f t="shared" si="26"/>
        <v>0</v>
      </c>
      <c r="J274" s="4">
        <f t="shared" si="27"/>
        <v>0</v>
      </c>
      <c r="K274" s="15">
        <f t="shared" si="28"/>
        <v>0</v>
      </c>
      <c r="L274" s="10">
        <v>0.1288</v>
      </c>
      <c r="M274" s="6"/>
      <c r="N274" s="7">
        <f t="shared" si="29"/>
        <v>0.1288</v>
      </c>
    </row>
    <row r="275" spans="1:14" x14ac:dyDescent="0.25">
      <c r="A275" s="24" t="s">
        <v>538</v>
      </c>
      <c r="B275" s="2">
        <v>3</v>
      </c>
      <c r="C275" s="2">
        <v>0</v>
      </c>
      <c r="D275" s="2">
        <v>3</v>
      </c>
      <c r="E275" s="2">
        <v>5</v>
      </c>
      <c r="F275" s="3">
        <f t="shared" si="24"/>
        <v>11</v>
      </c>
      <c r="G275" s="4">
        <f t="shared" si="25"/>
        <v>0.11000000000000001</v>
      </c>
      <c r="H275" s="2">
        <v>2.8</v>
      </c>
      <c r="I275" s="5">
        <f t="shared" si="26"/>
        <v>0.16799999999999998</v>
      </c>
      <c r="J275" s="4">
        <f t="shared" si="27"/>
        <v>0.27800000000000002</v>
      </c>
      <c r="K275" s="15">
        <f t="shared" si="28"/>
        <v>6.4857399999999996E-2</v>
      </c>
      <c r="L275" s="10">
        <v>6.3E-2</v>
      </c>
      <c r="M275" s="6"/>
      <c r="N275" s="7">
        <f t="shared" si="29"/>
        <v>0.12785740000000001</v>
      </c>
    </row>
    <row r="276" spans="1:14" x14ac:dyDescent="0.25">
      <c r="A276" s="24" t="s">
        <v>282</v>
      </c>
      <c r="B276" s="2">
        <v>0</v>
      </c>
      <c r="C276" s="2">
        <v>0</v>
      </c>
      <c r="D276" s="2">
        <v>0</v>
      </c>
      <c r="E276" s="2">
        <v>0</v>
      </c>
      <c r="F276" s="3">
        <f t="shared" si="24"/>
        <v>0</v>
      </c>
      <c r="G276" s="4">
        <f t="shared" si="25"/>
        <v>0</v>
      </c>
      <c r="H276" s="2">
        <v>0</v>
      </c>
      <c r="I276" s="5">
        <f t="shared" si="26"/>
        <v>0</v>
      </c>
      <c r="J276" s="4">
        <f t="shared" si="27"/>
        <v>0</v>
      </c>
      <c r="K276" s="15">
        <f t="shared" si="28"/>
        <v>0</v>
      </c>
      <c r="L276" s="10">
        <v>0.12740000000000001</v>
      </c>
      <c r="M276" s="6"/>
      <c r="N276" s="7">
        <f t="shared" si="29"/>
        <v>0.12740000000000001</v>
      </c>
    </row>
    <row r="277" spans="1:14" x14ac:dyDescent="0.25">
      <c r="A277" s="24" t="s">
        <v>526</v>
      </c>
      <c r="B277" s="2">
        <v>4</v>
      </c>
      <c r="C277" s="2">
        <v>1</v>
      </c>
      <c r="D277" s="2">
        <v>2</v>
      </c>
      <c r="E277" s="2">
        <v>2</v>
      </c>
      <c r="F277" s="3">
        <f t="shared" si="24"/>
        <v>9</v>
      </c>
      <c r="G277" s="4">
        <f t="shared" si="25"/>
        <v>0.09</v>
      </c>
      <c r="H277" s="2">
        <v>2.8</v>
      </c>
      <c r="I277" s="5">
        <f t="shared" si="26"/>
        <v>0.16799999999999998</v>
      </c>
      <c r="J277" s="4">
        <f t="shared" si="27"/>
        <v>0.25800000000000001</v>
      </c>
      <c r="K277" s="15">
        <f t="shared" si="28"/>
        <v>6.0191399999999999E-2</v>
      </c>
      <c r="L277" s="10">
        <v>6.6299999999999998E-2</v>
      </c>
      <c r="M277" s="6"/>
      <c r="N277" s="7">
        <f t="shared" si="29"/>
        <v>0.1264914</v>
      </c>
    </row>
    <row r="278" spans="1:14" x14ac:dyDescent="0.25">
      <c r="A278" s="24" t="s">
        <v>306</v>
      </c>
      <c r="B278" s="2">
        <v>2</v>
      </c>
      <c r="C278" s="2">
        <v>2</v>
      </c>
      <c r="D278" s="2">
        <v>0</v>
      </c>
      <c r="E278" s="2">
        <v>0</v>
      </c>
      <c r="F278" s="3">
        <f t="shared" si="24"/>
        <v>4</v>
      </c>
      <c r="G278" s="4">
        <f t="shared" si="25"/>
        <v>0.04</v>
      </c>
      <c r="H278" s="2">
        <v>0</v>
      </c>
      <c r="I278" s="5">
        <f t="shared" si="26"/>
        <v>0</v>
      </c>
      <c r="J278" s="4">
        <f t="shared" si="27"/>
        <v>0.04</v>
      </c>
      <c r="K278" s="15">
        <f t="shared" si="28"/>
        <v>9.332E-3</v>
      </c>
      <c r="L278" s="10">
        <v>0.1171</v>
      </c>
      <c r="M278" s="6"/>
      <c r="N278" s="7">
        <f t="shared" si="29"/>
        <v>0.12643199999999999</v>
      </c>
    </row>
    <row r="279" spans="1:14" x14ac:dyDescent="0.25">
      <c r="A279" s="24" t="s">
        <v>489</v>
      </c>
      <c r="B279" s="2">
        <v>1</v>
      </c>
      <c r="C279" s="2">
        <v>3</v>
      </c>
      <c r="D279" s="2">
        <v>4</v>
      </c>
      <c r="E279" s="2">
        <v>2</v>
      </c>
      <c r="F279" s="3">
        <f t="shared" si="24"/>
        <v>10</v>
      </c>
      <c r="G279" s="4">
        <f t="shared" si="25"/>
        <v>0.1</v>
      </c>
      <c r="H279" s="2">
        <v>2</v>
      </c>
      <c r="I279" s="5">
        <f t="shared" si="26"/>
        <v>0.12</v>
      </c>
      <c r="J279" s="4">
        <f t="shared" si="27"/>
        <v>0.22</v>
      </c>
      <c r="K279" s="15">
        <f t="shared" si="28"/>
        <v>5.1326000000000004E-2</v>
      </c>
      <c r="L279" s="10">
        <v>7.51E-2</v>
      </c>
      <c r="M279" s="6"/>
      <c r="N279" s="7">
        <f t="shared" si="29"/>
        <v>0.12642600000000001</v>
      </c>
    </row>
    <row r="280" spans="1:14" x14ac:dyDescent="0.25">
      <c r="A280" s="24" t="s">
        <v>519</v>
      </c>
      <c r="B280" s="2">
        <v>2</v>
      </c>
      <c r="C280" s="2">
        <v>3</v>
      </c>
      <c r="D280" s="2">
        <v>4</v>
      </c>
      <c r="E280" s="2">
        <v>4</v>
      </c>
      <c r="F280" s="3">
        <f t="shared" si="24"/>
        <v>13</v>
      </c>
      <c r="G280" s="4">
        <f t="shared" si="25"/>
        <v>0.13</v>
      </c>
      <c r="H280" s="2">
        <v>2</v>
      </c>
      <c r="I280" s="5">
        <f t="shared" si="26"/>
        <v>0.12</v>
      </c>
      <c r="J280" s="4">
        <f t="shared" si="27"/>
        <v>0.25</v>
      </c>
      <c r="K280" s="15">
        <f t="shared" si="28"/>
        <v>5.8324999999999995E-2</v>
      </c>
      <c r="L280" s="10">
        <v>6.8099999999999994E-2</v>
      </c>
      <c r="M280" s="6"/>
      <c r="N280" s="7">
        <f t="shared" si="29"/>
        <v>0.12642499999999998</v>
      </c>
    </row>
    <row r="281" spans="1:14" x14ac:dyDescent="0.25">
      <c r="A281" s="24" t="s">
        <v>285</v>
      </c>
      <c r="B281" s="2">
        <v>0</v>
      </c>
      <c r="C281" s="2">
        <v>0</v>
      </c>
      <c r="D281" s="2">
        <v>0</v>
      </c>
      <c r="E281" s="2">
        <v>0</v>
      </c>
      <c r="F281" s="3">
        <f t="shared" si="24"/>
        <v>0</v>
      </c>
      <c r="G281" s="4">
        <f t="shared" si="25"/>
        <v>0</v>
      </c>
      <c r="H281" s="2">
        <v>0</v>
      </c>
      <c r="I281" s="5">
        <f t="shared" si="26"/>
        <v>0</v>
      </c>
      <c r="J281" s="4">
        <f t="shared" si="27"/>
        <v>0</v>
      </c>
      <c r="K281" s="15">
        <f t="shared" si="28"/>
        <v>0</v>
      </c>
      <c r="L281" s="10">
        <v>0.1255</v>
      </c>
      <c r="M281" s="6"/>
      <c r="N281" s="7">
        <f t="shared" si="29"/>
        <v>0.1255</v>
      </c>
    </row>
    <row r="282" spans="1:14" x14ac:dyDescent="0.25">
      <c r="A282" s="24" t="s">
        <v>511</v>
      </c>
      <c r="B282" s="2">
        <v>2</v>
      </c>
      <c r="C282" s="2">
        <v>1</v>
      </c>
      <c r="D282" s="2">
        <v>5</v>
      </c>
      <c r="E282" s="2">
        <v>1</v>
      </c>
      <c r="F282" s="3">
        <f t="shared" si="24"/>
        <v>9</v>
      </c>
      <c r="G282" s="4">
        <f t="shared" si="25"/>
        <v>0.09</v>
      </c>
      <c r="H282" s="2">
        <v>2.4</v>
      </c>
      <c r="I282" s="5">
        <f t="shared" si="26"/>
        <v>0.14399999999999999</v>
      </c>
      <c r="J282" s="4">
        <f t="shared" si="27"/>
        <v>0.23399999999999999</v>
      </c>
      <c r="K282" s="15">
        <f t="shared" si="28"/>
        <v>5.4592199999999994E-2</v>
      </c>
      <c r="L282" s="10">
        <v>7.0499999999999993E-2</v>
      </c>
      <c r="M282" s="6"/>
      <c r="N282" s="7">
        <f t="shared" si="29"/>
        <v>0.12509219999999999</v>
      </c>
    </row>
    <row r="283" spans="1:14" x14ac:dyDescent="0.25">
      <c r="A283" s="24" t="s">
        <v>555</v>
      </c>
      <c r="B283" s="2">
        <v>2</v>
      </c>
      <c r="C283" s="2">
        <v>3</v>
      </c>
      <c r="D283" s="2">
        <v>4</v>
      </c>
      <c r="E283" s="2">
        <v>3</v>
      </c>
      <c r="F283" s="3">
        <f t="shared" si="24"/>
        <v>12</v>
      </c>
      <c r="G283" s="4">
        <f t="shared" si="25"/>
        <v>0.12000000000000002</v>
      </c>
      <c r="H283" s="2">
        <v>2.8</v>
      </c>
      <c r="I283" s="5">
        <f t="shared" si="26"/>
        <v>0.16799999999999998</v>
      </c>
      <c r="J283" s="4">
        <f t="shared" si="27"/>
        <v>0.28800000000000003</v>
      </c>
      <c r="K283" s="15">
        <f t="shared" si="28"/>
        <v>6.7190400000000011E-2</v>
      </c>
      <c r="L283" s="10">
        <v>5.79E-2</v>
      </c>
      <c r="M283" s="6"/>
      <c r="N283" s="7">
        <f t="shared" si="29"/>
        <v>0.12509040000000002</v>
      </c>
    </row>
    <row r="284" spans="1:14" x14ac:dyDescent="0.25">
      <c r="A284" s="24" t="s">
        <v>345</v>
      </c>
      <c r="B284" s="2">
        <v>5</v>
      </c>
      <c r="C284" s="2">
        <v>2</v>
      </c>
      <c r="D284" s="2">
        <v>0</v>
      </c>
      <c r="E284" s="2">
        <v>0</v>
      </c>
      <c r="F284" s="3">
        <f t="shared" si="24"/>
        <v>7</v>
      </c>
      <c r="G284" s="4">
        <f t="shared" si="25"/>
        <v>7.0000000000000007E-2</v>
      </c>
      <c r="H284" s="2">
        <v>0</v>
      </c>
      <c r="I284" s="5">
        <f t="shared" si="26"/>
        <v>0</v>
      </c>
      <c r="J284" s="4">
        <f t="shared" si="27"/>
        <v>7.0000000000000007E-2</v>
      </c>
      <c r="K284" s="15">
        <f t="shared" si="28"/>
        <v>1.6330999999999998E-2</v>
      </c>
      <c r="L284" s="10">
        <v>0.1087</v>
      </c>
      <c r="M284" s="6"/>
      <c r="N284" s="7">
        <f t="shared" si="29"/>
        <v>0.125031</v>
      </c>
    </row>
    <row r="285" spans="1:14" x14ac:dyDescent="0.25">
      <c r="A285" s="24" t="s">
        <v>286</v>
      </c>
      <c r="B285" s="2">
        <v>0</v>
      </c>
      <c r="C285" s="2">
        <v>0</v>
      </c>
      <c r="D285" s="2">
        <v>0</v>
      </c>
      <c r="E285" s="2">
        <v>0</v>
      </c>
      <c r="F285" s="3">
        <f t="shared" si="24"/>
        <v>0</v>
      </c>
      <c r="G285" s="4">
        <f t="shared" si="25"/>
        <v>0</v>
      </c>
      <c r="H285" s="2">
        <v>0</v>
      </c>
      <c r="I285" s="5">
        <f t="shared" si="26"/>
        <v>0</v>
      </c>
      <c r="J285" s="4">
        <f t="shared" si="27"/>
        <v>0</v>
      </c>
      <c r="K285" s="15">
        <f t="shared" si="28"/>
        <v>0</v>
      </c>
      <c r="L285" s="10">
        <v>0.125</v>
      </c>
      <c r="M285" s="6"/>
      <c r="N285" s="7">
        <f t="shared" si="29"/>
        <v>0.125</v>
      </c>
    </row>
    <row r="286" spans="1:14" x14ac:dyDescent="0.25">
      <c r="A286" s="24" t="s">
        <v>376</v>
      </c>
      <c r="B286" s="2">
        <v>5</v>
      </c>
      <c r="C286" s="2">
        <v>4</v>
      </c>
      <c r="D286" s="2">
        <v>0</v>
      </c>
      <c r="E286" s="2">
        <v>0</v>
      </c>
      <c r="F286" s="3">
        <f t="shared" si="24"/>
        <v>9</v>
      </c>
      <c r="G286" s="4">
        <f t="shared" si="25"/>
        <v>0.09</v>
      </c>
      <c r="H286" s="2">
        <v>0</v>
      </c>
      <c r="I286" s="5">
        <f t="shared" si="26"/>
        <v>0</v>
      </c>
      <c r="J286" s="4">
        <f t="shared" si="27"/>
        <v>0.09</v>
      </c>
      <c r="K286" s="15">
        <f t="shared" si="28"/>
        <v>2.0996999999999998E-2</v>
      </c>
      <c r="L286" s="10">
        <v>0.1022</v>
      </c>
      <c r="M286" s="6"/>
      <c r="N286" s="7">
        <f t="shared" si="29"/>
        <v>0.123197</v>
      </c>
    </row>
    <row r="287" spans="1:14" x14ac:dyDescent="0.25">
      <c r="A287" s="24" t="s">
        <v>393</v>
      </c>
      <c r="B287" s="2">
        <v>3</v>
      </c>
      <c r="C287" s="2">
        <v>2</v>
      </c>
      <c r="D287" s="2">
        <v>6</v>
      </c>
      <c r="E287" s="2">
        <v>0</v>
      </c>
      <c r="F287" s="3">
        <f t="shared" si="24"/>
        <v>11</v>
      </c>
      <c r="G287" s="4">
        <f t="shared" si="25"/>
        <v>0.11000000000000001</v>
      </c>
      <c r="H287" s="2">
        <v>0</v>
      </c>
      <c r="I287" s="5">
        <f t="shared" si="26"/>
        <v>0</v>
      </c>
      <c r="J287" s="4">
        <f t="shared" si="27"/>
        <v>0.11000000000000001</v>
      </c>
      <c r="K287" s="15">
        <f t="shared" si="28"/>
        <v>2.5663000000000002E-2</v>
      </c>
      <c r="L287" s="10">
        <v>9.7500000000000003E-2</v>
      </c>
      <c r="M287" s="6"/>
      <c r="N287" s="7">
        <f t="shared" si="29"/>
        <v>0.12316300000000001</v>
      </c>
    </row>
    <row r="288" spans="1:14" x14ac:dyDescent="0.25">
      <c r="A288" s="24" t="s">
        <v>586</v>
      </c>
      <c r="B288" s="2">
        <v>3</v>
      </c>
      <c r="C288" s="2">
        <v>2</v>
      </c>
      <c r="D288" s="2">
        <v>4</v>
      </c>
      <c r="E288" s="2">
        <v>1</v>
      </c>
      <c r="F288" s="3">
        <f t="shared" si="24"/>
        <v>10</v>
      </c>
      <c r="G288" s="4">
        <f t="shared" si="25"/>
        <v>0.1</v>
      </c>
      <c r="H288" s="2">
        <v>4.4000000000000004</v>
      </c>
      <c r="I288" s="5">
        <f t="shared" si="26"/>
        <v>0.26400000000000001</v>
      </c>
      <c r="J288" s="4">
        <f t="shared" si="27"/>
        <v>0.36399999999999999</v>
      </c>
      <c r="K288" s="15">
        <f t="shared" si="28"/>
        <v>8.4921200000000002E-2</v>
      </c>
      <c r="L288" s="10">
        <v>3.78E-2</v>
      </c>
      <c r="M288" s="6"/>
      <c r="N288" s="7">
        <f t="shared" si="29"/>
        <v>0.1227212</v>
      </c>
    </row>
    <row r="289" spans="1:14" x14ac:dyDescent="0.25">
      <c r="A289" s="24" t="s">
        <v>289</v>
      </c>
      <c r="B289" s="2">
        <v>0</v>
      </c>
      <c r="C289" s="2">
        <v>0</v>
      </c>
      <c r="D289" s="2">
        <v>0</v>
      </c>
      <c r="E289" s="2">
        <v>0</v>
      </c>
      <c r="F289" s="3">
        <f t="shared" si="24"/>
        <v>0</v>
      </c>
      <c r="G289" s="4">
        <f t="shared" si="25"/>
        <v>0</v>
      </c>
      <c r="H289" s="2">
        <v>0</v>
      </c>
      <c r="I289" s="5">
        <f t="shared" si="26"/>
        <v>0</v>
      </c>
      <c r="J289" s="4">
        <f t="shared" si="27"/>
        <v>0</v>
      </c>
      <c r="K289" s="15">
        <f t="shared" si="28"/>
        <v>0</v>
      </c>
      <c r="L289" s="10">
        <v>0.1227</v>
      </c>
      <c r="M289" s="6"/>
      <c r="N289" s="7">
        <f t="shared" si="29"/>
        <v>0.1227</v>
      </c>
    </row>
    <row r="290" spans="1:14" x14ac:dyDescent="0.25">
      <c r="A290" s="24" t="s">
        <v>516</v>
      </c>
      <c r="B290" s="2">
        <v>2</v>
      </c>
      <c r="C290" s="2">
        <v>2</v>
      </c>
      <c r="D290" s="2">
        <v>4</v>
      </c>
      <c r="E290" s="2">
        <v>3</v>
      </c>
      <c r="F290" s="3">
        <f t="shared" si="24"/>
        <v>11</v>
      </c>
      <c r="G290" s="4">
        <f t="shared" si="25"/>
        <v>0.11000000000000001</v>
      </c>
      <c r="H290" s="2">
        <v>2</v>
      </c>
      <c r="I290" s="5">
        <f t="shared" si="26"/>
        <v>0.12</v>
      </c>
      <c r="J290" s="4">
        <f t="shared" si="27"/>
        <v>0.23</v>
      </c>
      <c r="K290" s="15">
        <f t="shared" si="28"/>
        <v>5.3658999999999998E-2</v>
      </c>
      <c r="L290" s="10">
        <v>6.8599999999999994E-2</v>
      </c>
      <c r="M290" s="6"/>
      <c r="N290" s="7">
        <f t="shared" si="29"/>
        <v>0.12225899999999999</v>
      </c>
    </row>
    <row r="291" spans="1:14" x14ac:dyDescent="0.25">
      <c r="A291" s="24" t="s">
        <v>292</v>
      </c>
      <c r="B291" s="2">
        <v>0</v>
      </c>
      <c r="C291" s="2">
        <v>0</v>
      </c>
      <c r="D291" s="2">
        <v>0</v>
      </c>
      <c r="E291" s="2">
        <v>0</v>
      </c>
      <c r="F291" s="3">
        <f t="shared" si="24"/>
        <v>0</v>
      </c>
      <c r="G291" s="4">
        <f t="shared" si="25"/>
        <v>0</v>
      </c>
      <c r="H291" s="2">
        <v>0</v>
      </c>
      <c r="I291" s="5">
        <f t="shared" si="26"/>
        <v>0</v>
      </c>
      <c r="J291" s="4">
        <f t="shared" si="27"/>
        <v>0</v>
      </c>
      <c r="K291" s="15">
        <f t="shared" si="28"/>
        <v>0</v>
      </c>
      <c r="L291" s="10">
        <v>0.12180000000000001</v>
      </c>
      <c r="M291" s="6"/>
      <c r="N291" s="7">
        <f t="shared" si="29"/>
        <v>0.12180000000000001</v>
      </c>
    </row>
    <row r="292" spans="1:14" x14ac:dyDescent="0.25">
      <c r="A292" s="24" t="s">
        <v>425</v>
      </c>
      <c r="B292" s="2">
        <v>2</v>
      </c>
      <c r="C292" s="2">
        <v>4</v>
      </c>
      <c r="D292" s="2">
        <v>0</v>
      </c>
      <c r="E292" s="2">
        <v>3</v>
      </c>
      <c r="F292" s="3">
        <f t="shared" si="24"/>
        <v>9</v>
      </c>
      <c r="G292" s="4">
        <f t="shared" si="25"/>
        <v>0.09</v>
      </c>
      <c r="H292" s="2">
        <v>0.8</v>
      </c>
      <c r="I292" s="5">
        <f t="shared" si="26"/>
        <v>4.8000000000000001E-2</v>
      </c>
      <c r="J292" s="4">
        <f t="shared" si="27"/>
        <v>0.13800000000000001</v>
      </c>
      <c r="K292" s="15">
        <f t="shared" si="28"/>
        <v>3.2195399999999999E-2</v>
      </c>
      <c r="L292" s="10">
        <v>8.9599999999999999E-2</v>
      </c>
      <c r="M292" s="6"/>
      <c r="N292" s="7">
        <f t="shared" si="29"/>
        <v>0.1217954</v>
      </c>
    </row>
    <row r="293" spans="1:14" x14ac:dyDescent="0.25">
      <c r="A293" s="24" t="s">
        <v>553</v>
      </c>
      <c r="B293" s="2">
        <v>3</v>
      </c>
      <c r="C293" s="2">
        <v>4</v>
      </c>
      <c r="D293" s="2">
        <v>1</v>
      </c>
      <c r="E293" s="2">
        <v>4</v>
      </c>
      <c r="F293" s="3">
        <f t="shared" si="24"/>
        <v>12</v>
      </c>
      <c r="G293" s="4">
        <f t="shared" si="25"/>
        <v>0.12000000000000002</v>
      </c>
      <c r="H293" s="2">
        <v>2.4</v>
      </c>
      <c r="I293" s="5">
        <f t="shared" si="26"/>
        <v>0.14399999999999999</v>
      </c>
      <c r="J293" s="4">
        <f t="shared" si="27"/>
        <v>0.26400000000000001</v>
      </c>
      <c r="K293" s="15">
        <f t="shared" si="28"/>
        <v>6.1591199999999999E-2</v>
      </c>
      <c r="L293" s="10">
        <v>6.0199999999999997E-2</v>
      </c>
      <c r="M293" s="6"/>
      <c r="N293" s="7">
        <f t="shared" si="29"/>
        <v>0.12179119999999999</v>
      </c>
    </row>
    <row r="294" spans="1:14" x14ac:dyDescent="0.25">
      <c r="A294" s="24" t="s">
        <v>572</v>
      </c>
      <c r="B294" s="2">
        <v>2</v>
      </c>
      <c r="C294" s="2">
        <v>3</v>
      </c>
      <c r="D294" s="2">
        <v>1</v>
      </c>
      <c r="E294" s="2">
        <v>2</v>
      </c>
      <c r="F294" s="3">
        <f t="shared" si="24"/>
        <v>8</v>
      </c>
      <c r="G294" s="4">
        <f t="shared" si="25"/>
        <v>0.08</v>
      </c>
      <c r="H294" s="2">
        <v>3.6</v>
      </c>
      <c r="I294" s="5">
        <f t="shared" si="26"/>
        <v>0.21600000000000003</v>
      </c>
      <c r="J294" s="4">
        <f t="shared" si="27"/>
        <v>0.29600000000000004</v>
      </c>
      <c r="K294" s="15">
        <f t="shared" si="28"/>
        <v>6.9056800000000002E-2</v>
      </c>
      <c r="L294" s="10">
        <v>5.2699999999999997E-2</v>
      </c>
      <c r="M294" s="6"/>
      <c r="N294" s="7">
        <f t="shared" si="29"/>
        <v>0.1217568</v>
      </c>
    </row>
    <row r="295" spans="1:14" x14ac:dyDescent="0.25">
      <c r="A295" s="24" t="s">
        <v>517</v>
      </c>
      <c r="B295" s="2">
        <v>2</v>
      </c>
      <c r="C295" s="2">
        <v>2</v>
      </c>
      <c r="D295" s="2">
        <v>2</v>
      </c>
      <c r="E295" s="2">
        <v>2</v>
      </c>
      <c r="F295" s="3">
        <f t="shared" si="24"/>
        <v>8</v>
      </c>
      <c r="G295" s="4">
        <f t="shared" si="25"/>
        <v>0.08</v>
      </c>
      <c r="H295" s="2">
        <v>2.4</v>
      </c>
      <c r="I295" s="5">
        <f t="shared" si="26"/>
        <v>0.14399999999999999</v>
      </c>
      <c r="J295" s="4">
        <f t="shared" si="27"/>
        <v>0.22399999999999998</v>
      </c>
      <c r="K295" s="15">
        <f t="shared" si="28"/>
        <v>5.2259199999999992E-2</v>
      </c>
      <c r="L295" s="10">
        <v>6.8599999999999994E-2</v>
      </c>
      <c r="M295" s="6"/>
      <c r="N295" s="7">
        <f t="shared" si="29"/>
        <v>0.12085919999999999</v>
      </c>
    </row>
    <row r="296" spans="1:14" x14ac:dyDescent="0.25">
      <c r="A296" s="24" t="s">
        <v>335</v>
      </c>
      <c r="B296" s="2">
        <v>4</v>
      </c>
      <c r="C296" s="2">
        <v>0</v>
      </c>
      <c r="D296" s="2">
        <v>0</v>
      </c>
      <c r="E296" s="2">
        <v>0</v>
      </c>
      <c r="F296" s="3">
        <f t="shared" si="24"/>
        <v>4</v>
      </c>
      <c r="G296" s="4">
        <f t="shared" si="25"/>
        <v>0.04</v>
      </c>
      <c r="H296" s="2">
        <v>0</v>
      </c>
      <c r="I296" s="5">
        <f t="shared" si="26"/>
        <v>0</v>
      </c>
      <c r="J296" s="4">
        <f t="shared" si="27"/>
        <v>0.04</v>
      </c>
      <c r="K296" s="15">
        <f t="shared" si="28"/>
        <v>9.332E-3</v>
      </c>
      <c r="L296" s="10">
        <v>0.1115</v>
      </c>
      <c r="M296" s="6"/>
      <c r="N296" s="7">
        <f t="shared" si="29"/>
        <v>0.12083199999999999</v>
      </c>
    </row>
    <row r="297" spans="1:14" x14ac:dyDescent="0.25">
      <c r="A297" s="24" t="s">
        <v>498</v>
      </c>
      <c r="B297" s="2">
        <v>2</v>
      </c>
      <c r="C297" s="2">
        <v>4</v>
      </c>
      <c r="D297" s="2">
        <v>2</v>
      </c>
      <c r="E297" s="2">
        <v>0</v>
      </c>
      <c r="F297" s="3">
        <f t="shared" si="24"/>
        <v>8</v>
      </c>
      <c r="G297" s="4">
        <f t="shared" si="25"/>
        <v>0.08</v>
      </c>
      <c r="H297" s="2">
        <v>2</v>
      </c>
      <c r="I297" s="5">
        <f t="shared" si="26"/>
        <v>0.12</v>
      </c>
      <c r="J297" s="4">
        <f t="shared" si="27"/>
        <v>0.2</v>
      </c>
      <c r="K297" s="15">
        <f t="shared" si="28"/>
        <v>4.6659999999999993E-2</v>
      </c>
      <c r="L297" s="10">
        <v>7.3700000000000002E-2</v>
      </c>
      <c r="M297" s="6"/>
      <c r="N297" s="7">
        <f t="shared" si="29"/>
        <v>0.12035999999999999</v>
      </c>
    </row>
    <row r="298" spans="1:14" x14ac:dyDescent="0.25">
      <c r="A298" s="24" t="s">
        <v>539</v>
      </c>
      <c r="B298" s="2">
        <v>5</v>
      </c>
      <c r="C298" s="2">
        <v>2</v>
      </c>
      <c r="D298" s="2">
        <v>7</v>
      </c>
      <c r="E298" s="2">
        <v>3</v>
      </c>
      <c r="F298" s="3">
        <f t="shared" si="24"/>
        <v>17</v>
      </c>
      <c r="G298" s="4">
        <f t="shared" si="25"/>
        <v>0.17</v>
      </c>
      <c r="H298" s="2">
        <v>1.6</v>
      </c>
      <c r="I298" s="5">
        <f t="shared" si="26"/>
        <v>9.6000000000000002E-2</v>
      </c>
      <c r="J298" s="4">
        <f t="shared" si="27"/>
        <v>0.26600000000000001</v>
      </c>
      <c r="K298" s="15">
        <f t="shared" si="28"/>
        <v>6.2057799999999996E-2</v>
      </c>
      <c r="L298" s="10">
        <v>5.8299999999999998E-2</v>
      </c>
      <c r="M298" s="6"/>
      <c r="N298" s="7">
        <f t="shared" si="29"/>
        <v>0.12035779999999999</v>
      </c>
    </row>
    <row r="299" spans="1:14" x14ac:dyDescent="0.25">
      <c r="A299" s="24" t="s">
        <v>524</v>
      </c>
      <c r="B299" s="2">
        <v>3</v>
      </c>
      <c r="C299" s="2">
        <v>1</v>
      </c>
      <c r="D299" s="2">
        <v>0</v>
      </c>
      <c r="E299" s="2">
        <v>2</v>
      </c>
      <c r="F299" s="3">
        <f t="shared" si="24"/>
        <v>6</v>
      </c>
      <c r="G299" s="4">
        <f t="shared" si="25"/>
        <v>6.0000000000000012E-2</v>
      </c>
      <c r="H299" s="2">
        <v>2.8</v>
      </c>
      <c r="I299" s="5">
        <f t="shared" si="26"/>
        <v>0.16799999999999998</v>
      </c>
      <c r="J299" s="4">
        <f t="shared" si="27"/>
        <v>0.22799999999999998</v>
      </c>
      <c r="K299" s="15">
        <f t="shared" si="28"/>
        <v>5.3192399999999987E-2</v>
      </c>
      <c r="L299" s="10">
        <v>6.6299999999999998E-2</v>
      </c>
      <c r="M299" s="6"/>
      <c r="N299" s="7">
        <f t="shared" si="29"/>
        <v>0.11949239999999998</v>
      </c>
    </row>
    <row r="300" spans="1:14" x14ac:dyDescent="0.25">
      <c r="A300" s="24" t="s">
        <v>515</v>
      </c>
      <c r="B300" s="2">
        <v>0</v>
      </c>
      <c r="C300" s="2">
        <v>2</v>
      </c>
      <c r="D300" s="2">
        <v>4</v>
      </c>
      <c r="E300" s="2">
        <v>1</v>
      </c>
      <c r="F300" s="3">
        <f t="shared" si="24"/>
        <v>7</v>
      </c>
      <c r="G300" s="4">
        <f t="shared" si="25"/>
        <v>7.0000000000000007E-2</v>
      </c>
      <c r="H300" s="2">
        <v>2.4</v>
      </c>
      <c r="I300" s="5">
        <f t="shared" si="26"/>
        <v>0.14399999999999999</v>
      </c>
      <c r="J300" s="4">
        <f t="shared" si="27"/>
        <v>0.214</v>
      </c>
      <c r="K300" s="15">
        <f t="shared" si="28"/>
        <v>4.9926199999999997E-2</v>
      </c>
      <c r="L300" s="10">
        <v>6.9500000000000006E-2</v>
      </c>
      <c r="M300" s="6"/>
      <c r="N300" s="7">
        <f t="shared" si="29"/>
        <v>0.11942620000000001</v>
      </c>
    </row>
    <row r="301" spans="1:14" x14ac:dyDescent="0.25">
      <c r="A301" s="24" t="s">
        <v>302</v>
      </c>
      <c r="B301" s="2">
        <v>0</v>
      </c>
      <c r="C301" s="2">
        <v>0</v>
      </c>
      <c r="D301" s="2">
        <v>0</v>
      </c>
      <c r="E301" s="2">
        <v>0</v>
      </c>
      <c r="F301" s="3">
        <f t="shared" si="24"/>
        <v>0</v>
      </c>
      <c r="G301" s="4">
        <f t="shared" si="25"/>
        <v>0</v>
      </c>
      <c r="H301" s="2">
        <v>0</v>
      </c>
      <c r="I301" s="5">
        <f t="shared" si="26"/>
        <v>0</v>
      </c>
      <c r="J301" s="4">
        <f t="shared" si="27"/>
        <v>0</v>
      </c>
      <c r="K301" s="15">
        <f t="shared" si="28"/>
        <v>0</v>
      </c>
      <c r="L301" s="10">
        <v>0.11940000000000001</v>
      </c>
      <c r="M301" s="6"/>
      <c r="N301" s="7">
        <f t="shared" si="29"/>
        <v>0.11940000000000001</v>
      </c>
    </row>
    <row r="302" spans="1:14" x14ac:dyDescent="0.25">
      <c r="A302" s="24" t="s">
        <v>518</v>
      </c>
      <c r="B302" s="2">
        <v>4</v>
      </c>
      <c r="C302" s="2">
        <v>1</v>
      </c>
      <c r="D302" s="2">
        <v>4</v>
      </c>
      <c r="E302" s="2">
        <v>3</v>
      </c>
      <c r="F302" s="3">
        <f t="shared" si="24"/>
        <v>12</v>
      </c>
      <c r="G302" s="4">
        <f t="shared" si="25"/>
        <v>0.12000000000000002</v>
      </c>
      <c r="H302" s="2">
        <v>1.6</v>
      </c>
      <c r="I302" s="5">
        <f t="shared" si="26"/>
        <v>9.6000000000000002E-2</v>
      </c>
      <c r="J302" s="4">
        <f t="shared" si="27"/>
        <v>0.21600000000000003</v>
      </c>
      <c r="K302" s="15">
        <f t="shared" si="28"/>
        <v>5.0392800000000008E-2</v>
      </c>
      <c r="L302" s="10">
        <v>6.8599999999999994E-2</v>
      </c>
      <c r="M302" s="6"/>
      <c r="N302" s="7">
        <f t="shared" si="29"/>
        <v>0.11899280000000001</v>
      </c>
    </row>
    <row r="303" spans="1:14" x14ac:dyDescent="0.25">
      <c r="A303" s="24" t="s">
        <v>305</v>
      </c>
      <c r="B303" s="2">
        <v>0</v>
      </c>
      <c r="C303" s="2">
        <v>0</v>
      </c>
      <c r="D303" s="2">
        <v>0</v>
      </c>
      <c r="E303" s="2">
        <v>0</v>
      </c>
      <c r="F303" s="3">
        <f t="shared" si="24"/>
        <v>0</v>
      </c>
      <c r="G303" s="4">
        <f t="shared" si="25"/>
        <v>0</v>
      </c>
      <c r="H303" s="2">
        <v>0</v>
      </c>
      <c r="I303" s="5">
        <f t="shared" si="26"/>
        <v>0</v>
      </c>
      <c r="J303" s="4">
        <f t="shared" si="27"/>
        <v>0</v>
      </c>
      <c r="K303" s="15">
        <f t="shared" si="28"/>
        <v>0</v>
      </c>
      <c r="L303" s="10">
        <v>0.11799999999999999</v>
      </c>
      <c r="M303" s="6"/>
      <c r="N303" s="7">
        <f t="shared" si="29"/>
        <v>0.11799999999999999</v>
      </c>
    </row>
    <row r="304" spans="1:14" x14ac:dyDescent="0.25">
      <c r="A304" s="24" t="s">
        <v>542</v>
      </c>
      <c r="B304" s="2">
        <v>2</v>
      </c>
      <c r="C304" s="2">
        <v>0</v>
      </c>
      <c r="D304" s="2">
        <v>2</v>
      </c>
      <c r="E304" s="2">
        <v>3</v>
      </c>
      <c r="F304" s="3">
        <f t="shared" si="24"/>
        <v>7</v>
      </c>
      <c r="G304" s="4">
        <f t="shared" si="25"/>
        <v>7.0000000000000007E-2</v>
      </c>
      <c r="H304" s="2">
        <v>2.8</v>
      </c>
      <c r="I304" s="5">
        <f t="shared" si="26"/>
        <v>0.16799999999999998</v>
      </c>
      <c r="J304" s="4">
        <f t="shared" si="27"/>
        <v>0.23799999999999999</v>
      </c>
      <c r="K304" s="15">
        <f t="shared" si="28"/>
        <v>5.5525399999999996E-2</v>
      </c>
      <c r="L304" s="10">
        <v>6.1600000000000002E-2</v>
      </c>
      <c r="M304" s="6"/>
      <c r="N304" s="7">
        <f t="shared" si="29"/>
        <v>0.11712539999999999</v>
      </c>
    </row>
    <row r="305" spans="1:14" x14ac:dyDescent="0.25">
      <c r="A305" s="24" t="s">
        <v>307</v>
      </c>
      <c r="B305" s="2">
        <v>0</v>
      </c>
      <c r="C305" s="2">
        <v>0</v>
      </c>
      <c r="D305" s="2">
        <v>0</v>
      </c>
      <c r="E305" s="2">
        <v>0</v>
      </c>
      <c r="F305" s="3">
        <f t="shared" si="24"/>
        <v>0</v>
      </c>
      <c r="G305" s="4">
        <f t="shared" si="25"/>
        <v>0</v>
      </c>
      <c r="H305" s="2">
        <v>0</v>
      </c>
      <c r="I305" s="5">
        <f t="shared" si="26"/>
        <v>0</v>
      </c>
      <c r="J305" s="4">
        <f t="shared" si="27"/>
        <v>0</v>
      </c>
      <c r="K305" s="15">
        <f t="shared" si="28"/>
        <v>0</v>
      </c>
      <c r="L305" s="10">
        <v>0.1171</v>
      </c>
      <c r="M305" s="6"/>
      <c r="N305" s="7">
        <f t="shared" si="29"/>
        <v>0.1171</v>
      </c>
    </row>
    <row r="306" spans="1:14" x14ac:dyDescent="0.25">
      <c r="A306" s="24" t="s">
        <v>309</v>
      </c>
      <c r="B306" s="2">
        <v>0</v>
      </c>
      <c r="C306" s="2">
        <v>0</v>
      </c>
      <c r="D306" s="2">
        <v>0</v>
      </c>
      <c r="E306" s="2">
        <v>0</v>
      </c>
      <c r="F306" s="3">
        <f t="shared" si="24"/>
        <v>0</v>
      </c>
      <c r="G306" s="4">
        <f t="shared" si="25"/>
        <v>0</v>
      </c>
      <c r="H306" s="2">
        <v>0</v>
      </c>
      <c r="I306" s="5">
        <f t="shared" si="26"/>
        <v>0</v>
      </c>
      <c r="J306" s="4">
        <f t="shared" si="27"/>
        <v>0</v>
      </c>
      <c r="K306" s="15">
        <f t="shared" si="28"/>
        <v>0</v>
      </c>
      <c r="L306" s="10">
        <v>0.1171</v>
      </c>
      <c r="M306" s="6"/>
      <c r="N306" s="7">
        <f t="shared" si="29"/>
        <v>0.1171</v>
      </c>
    </row>
    <row r="307" spans="1:14" x14ac:dyDescent="0.25">
      <c r="A307" s="24" t="s">
        <v>343</v>
      </c>
      <c r="B307" s="2">
        <v>3</v>
      </c>
      <c r="C307" s="2">
        <v>0</v>
      </c>
      <c r="D307" s="2">
        <v>0</v>
      </c>
      <c r="E307" s="2">
        <v>0</v>
      </c>
      <c r="F307" s="3">
        <f t="shared" si="24"/>
        <v>3</v>
      </c>
      <c r="G307" s="4">
        <f t="shared" si="25"/>
        <v>3.0000000000000006E-2</v>
      </c>
      <c r="H307" s="2">
        <v>0</v>
      </c>
      <c r="I307" s="5">
        <f t="shared" si="26"/>
        <v>0</v>
      </c>
      <c r="J307" s="4">
        <f t="shared" si="27"/>
        <v>3.0000000000000006E-2</v>
      </c>
      <c r="K307" s="15">
        <f t="shared" si="28"/>
        <v>6.9990000000000009E-3</v>
      </c>
      <c r="L307" s="10">
        <v>0.10920000000000001</v>
      </c>
      <c r="M307" s="6"/>
      <c r="N307" s="7">
        <f t="shared" si="29"/>
        <v>0.11619900000000001</v>
      </c>
    </row>
    <row r="308" spans="1:14" x14ac:dyDescent="0.25">
      <c r="A308" s="24" t="s">
        <v>317</v>
      </c>
      <c r="B308" s="2">
        <v>0</v>
      </c>
      <c r="C308" s="2">
        <v>0</v>
      </c>
      <c r="D308" s="2">
        <v>0</v>
      </c>
      <c r="E308" s="2">
        <v>0</v>
      </c>
      <c r="F308" s="3">
        <f t="shared" si="24"/>
        <v>0</v>
      </c>
      <c r="G308" s="4">
        <f t="shared" si="25"/>
        <v>0</v>
      </c>
      <c r="H308" s="2">
        <v>0</v>
      </c>
      <c r="I308" s="5">
        <f t="shared" si="26"/>
        <v>0</v>
      </c>
      <c r="J308" s="4">
        <f t="shared" si="27"/>
        <v>0</v>
      </c>
      <c r="K308" s="15">
        <f t="shared" si="28"/>
        <v>0</v>
      </c>
      <c r="L308" s="10">
        <v>0.1153</v>
      </c>
      <c r="M308" s="6"/>
      <c r="N308" s="7">
        <f t="shared" si="29"/>
        <v>0.1153</v>
      </c>
    </row>
    <row r="309" spans="1:14" x14ac:dyDescent="0.25">
      <c r="A309" s="24" t="s">
        <v>356</v>
      </c>
      <c r="B309" s="2">
        <v>4</v>
      </c>
      <c r="C309" s="2">
        <v>0</v>
      </c>
      <c r="D309" s="2">
        <v>0</v>
      </c>
      <c r="E309" s="2">
        <v>0</v>
      </c>
      <c r="F309" s="3">
        <f t="shared" si="24"/>
        <v>4</v>
      </c>
      <c r="G309" s="4">
        <f t="shared" si="25"/>
        <v>0.04</v>
      </c>
      <c r="H309" s="2">
        <v>0</v>
      </c>
      <c r="I309" s="5">
        <f t="shared" si="26"/>
        <v>0</v>
      </c>
      <c r="J309" s="4">
        <f t="shared" si="27"/>
        <v>0.04</v>
      </c>
      <c r="K309" s="15">
        <f t="shared" si="28"/>
        <v>9.332E-3</v>
      </c>
      <c r="L309" s="10">
        <v>0.10589999999999999</v>
      </c>
      <c r="M309" s="6"/>
      <c r="N309" s="7">
        <f t="shared" si="29"/>
        <v>0.115232</v>
      </c>
    </row>
    <row r="310" spans="1:14" x14ac:dyDescent="0.25">
      <c r="A310" s="24" t="s">
        <v>360</v>
      </c>
      <c r="B310" s="2">
        <v>4</v>
      </c>
      <c r="C310" s="2">
        <v>0</v>
      </c>
      <c r="D310" s="2">
        <v>0</v>
      </c>
      <c r="E310" s="2">
        <v>0</v>
      </c>
      <c r="F310" s="3">
        <f t="shared" si="24"/>
        <v>4</v>
      </c>
      <c r="G310" s="4">
        <f t="shared" si="25"/>
        <v>0.04</v>
      </c>
      <c r="H310" s="2">
        <v>0</v>
      </c>
      <c r="I310" s="5">
        <f t="shared" si="26"/>
        <v>0</v>
      </c>
      <c r="J310" s="4">
        <f t="shared" si="27"/>
        <v>0.04</v>
      </c>
      <c r="K310" s="15">
        <f t="shared" si="28"/>
        <v>9.332E-3</v>
      </c>
      <c r="L310" s="10">
        <v>0.10589999999999999</v>
      </c>
      <c r="M310" s="6"/>
      <c r="N310" s="7">
        <f t="shared" si="29"/>
        <v>0.115232</v>
      </c>
    </row>
    <row r="311" spans="1:14" x14ac:dyDescent="0.25">
      <c r="A311" s="24" t="s">
        <v>321</v>
      </c>
      <c r="B311" s="2">
        <v>0</v>
      </c>
      <c r="C311" s="2">
        <v>0</v>
      </c>
      <c r="D311" s="2">
        <v>0</v>
      </c>
      <c r="E311" s="2">
        <v>0</v>
      </c>
      <c r="F311" s="3">
        <f t="shared" si="24"/>
        <v>0</v>
      </c>
      <c r="G311" s="4">
        <f t="shared" si="25"/>
        <v>0</v>
      </c>
      <c r="H311" s="2">
        <v>0</v>
      </c>
      <c r="I311" s="5">
        <f t="shared" si="26"/>
        <v>0</v>
      </c>
      <c r="J311" s="4">
        <f t="shared" si="27"/>
        <v>0</v>
      </c>
      <c r="K311" s="15">
        <f t="shared" si="28"/>
        <v>0</v>
      </c>
      <c r="L311" s="10">
        <v>0.1148</v>
      </c>
      <c r="M311" s="6"/>
      <c r="N311" s="7">
        <f t="shared" si="29"/>
        <v>0.1148</v>
      </c>
    </row>
    <row r="312" spans="1:14" x14ac:dyDescent="0.25">
      <c r="A312" s="24" t="s">
        <v>324</v>
      </c>
      <c r="B312" s="2">
        <v>0</v>
      </c>
      <c r="C312" s="2">
        <v>0</v>
      </c>
      <c r="D312" s="2">
        <v>0</v>
      </c>
      <c r="E312" s="2">
        <v>0</v>
      </c>
      <c r="F312" s="3">
        <f t="shared" si="24"/>
        <v>0</v>
      </c>
      <c r="G312" s="4">
        <f t="shared" si="25"/>
        <v>0</v>
      </c>
      <c r="H312" s="2">
        <v>0</v>
      </c>
      <c r="I312" s="5">
        <f t="shared" si="26"/>
        <v>0</v>
      </c>
      <c r="J312" s="4">
        <f t="shared" si="27"/>
        <v>0</v>
      </c>
      <c r="K312" s="15">
        <f t="shared" si="28"/>
        <v>0</v>
      </c>
      <c r="L312" s="10">
        <v>0.1139</v>
      </c>
      <c r="M312" s="6"/>
      <c r="N312" s="7">
        <f t="shared" si="29"/>
        <v>0.1139</v>
      </c>
    </row>
    <row r="313" spans="1:14" x14ac:dyDescent="0.25">
      <c r="A313" s="24" t="s">
        <v>325</v>
      </c>
      <c r="B313" s="2">
        <v>0</v>
      </c>
      <c r="C313" s="2">
        <v>0</v>
      </c>
      <c r="D313" s="2">
        <v>0</v>
      </c>
      <c r="E313" s="2">
        <v>0</v>
      </c>
      <c r="F313" s="3">
        <f t="shared" si="24"/>
        <v>0</v>
      </c>
      <c r="G313" s="4">
        <f t="shared" si="25"/>
        <v>0</v>
      </c>
      <c r="H313" s="2">
        <v>0</v>
      </c>
      <c r="I313" s="5">
        <f t="shared" si="26"/>
        <v>0</v>
      </c>
      <c r="J313" s="4">
        <f t="shared" si="27"/>
        <v>0</v>
      </c>
      <c r="K313" s="15">
        <f t="shared" si="28"/>
        <v>0</v>
      </c>
      <c r="L313" s="10">
        <v>0.1139</v>
      </c>
      <c r="M313" s="6"/>
      <c r="N313" s="7">
        <f t="shared" si="29"/>
        <v>0.1139</v>
      </c>
    </row>
    <row r="314" spans="1:14" x14ac:dyDescent="0.25">
      <c r="A314" s="24" t="s">
        <v>352</v>
      </c>
      <c r="B314" s="2">
        <v>2</v>
      </c>
      <c r="C314" s="2">
        <v>1</v>
      </c>
      <c r="D314" s="2">
        <v>0</v>
      </c>
      <c r="E314" s="2">
        <v>0</v>
      </c>
      <c r="F314" s="3">
        <f t="shared" si="24"/>
        <v>3</v>
      </c>
      <c r="G314" s="4">
        <f t="shared" si="25"/>
        <v>3.0000000000000006E-2</v>
      </c>
      <c r="H314" s="2">
        <v>0</v>
      </c>
      <c r="I314" s="5">
        <f t="shared" si="26"/>
        <v>0</v>
      </c>
      <c r="J314" s="4">
        <f t="shared" si="27"/>
        <v>3.0000000000000006E-2</v>
      </c>
      <c r="K314" s="15">
        <f t="shared" si="28"/>
        <v>6.9990000000000009E-3</v>
      </c>
      <c r="L314" s="10">
        <v>0.10639999999999999</v>
      </c>
      <c r="M314" s="6"/>
      <c r="N314" s="7">
        <f t="shared" si="29"/>
        <v>0.113399</v>
      </c>
    </row>
    <row r="315" spans="1:14" x14ac:dyDescent="0.25">
      <c r="A315" s="24" t="s">
        <v>353</v>
      </c>
      <c r="B315" s="2">
        <v>2</v>
      </c>
      <c r="C315" s="2">
        <v>0</v>
      </c>
      <c r="D315" s="2">
        <v>1</v>
      </c>
      <c r="E315" s="2">
        <v>0</v>
      </c>
      <c r="F315" s="3">
        <f t="shared" si="24"/>
        <v>3</v>
      </c>
      <c r="G315" s="4">
        <f t="shared" si="25"/>
        <v>3.0000000000000006E-2</v>
      </c>
      <c r="H315" s="2">
        <v>0</v>
      </c>
      <c r="I315" s="5">
        <f t="shared" si="26"/>
        <v>0</v>
      </c>
      <c r="J315" s="4">
        <f t="shared" si="27"/>
        <v>3.0000000000000006E-2</v>
      </c>
      <c r="K315" s="15">
        <f t="shared" si="28"/>
        <v>6.9990000000000009E-3</v>
      </c>
      <c r="L315" s="10">
        <v>0.10639999999999999</v>
      </c>
      <c r="M315" s="6"/>
      <c r="N315" s="7">
        <f t="shared" si="29"/>
        <v>0.113399</v>
      </c>
    </row>
    <row r="316" spans="1:14" x14ac:dyDescent="0.25">
      <c r="A316" s="24" t="s">
        <v>361</v>
      </c>
      <c r="B316" s="2">
        <v>3</v>
      </c>
      <c r="C316" s="2">
        <v>0</v>
      </c>
      <c r="D316" s="2">
        <v>0</v>
      </c>
      <c r="E316" s="2">
        <v>0</v>
      </c>
      <c r="F316" s="3">
        <f t="shared" si="24"/>
        <v>3</v>
      </c>
      <c r="G316" s="4">
        <f t="shared" si="25"/>
        <v>3.0000000000000006E-2</v>
      </c>
      <c r="H316" s="2">
        <v>0</v>
      </c>
      <c r="I316" s="5">
        <f t="shared" si="26"/>
        <v>0</v>
      </c>
      <c r="J316" s="4">
        <f t="shared" si="27"/>
        <v>3.0000000000000006E-2</v>
      </c>
      <c r="K316" s="15">
        <f t="shared" si="28"/>
        <v>6.9990000000000009E-3</v>
      </c>
      <c r="L316" s="10">
        <v>0.10589999999999999</v>
      </c>
      <c r="M316" s="6"/>
      <c r="N316" s="7">
        <f t="shared" si="29"/>
        <v>0.112899</v>
      </c>
    </row>
    <row r="317" spans="1:14" x14ac:dyDescent="0.25">
      <c r="A317" s="24" t="s">
        <v>554</v>
      </c>
      <c r="B317" s="2">
        <v>4</v>
      </c>
      <c r="C317" s="2">
        <v>3</v>
      </c>
      <c r="D317" s="2">
        <v>2</v>
      </c>
      <c r="E317" s="2">
        <v>2</v>
      </c>
      <c r="F317" s="3">
        <f t="shared" si="24"/>
        <v>11</v>
      </c>
      <c r="G317" s="4">
        <f t="shared" si="25"/>
        <v>0.11000000000000001</v>
      </c>
      <c r="H317" s="2">
        <v>2</v>
      </c>
      <c r="I317" s="5">
        <f t="shared" si="26"/>
        <v>0.12</v>
      </c>
      <c r="J317" s="4">
        <f t="shared" si="27"/>
        <v>0.23</v>
      </c>
      <c r="K317" s="15">
        <f t="shared" si="28"/>
        <v>5.3658999999999998E-2</v>
      </c>
      <c r="L317" s="10">
        <v>5.8799999999999998E-2</v>
      </c>
      <c r="M317" s="6"/>
      <c r="N317" s="7">
        <f t="shared" si="29"/>
        <v>0.112459</v>
      </c>
    </row>
    <row r="318" spans="1:14" x14ac:dyDescent="0.25">
      <c r="A318" s="24" t="s">
        <v>398</v>
      </c>
      <c r="B318" s="2">
        <v>4</v>
      </c>
      <c r="C318" s="2">
        <v>3</v>
      </c>
      <c r="D318" s="2">
        <v>0</v>
      </c>
      <c r="E318" s="2">
        <v>0</v>
      </c>
      <c r="F318" s="3">
        <f t="shared" si="24"/>
        <v>7</v>
      </c>
      <c r="G318" s="4">
        <f t="shared" si="25"/>
        <v>7.0000000000000007E-2</v>
      </c>
      <c r="H318" s="2">
        <v>0</v>
      </c>
      <c r="I318" s="5">
        <f t="shared" si="26"/>
        <v>0</v>
      </c>
      <c r="J318" s="4">
        <f t="shared" si="27"/>
        <v>7.0000000000000007E-2</v>
      </c>
      <c r="K318" s="15">
        <f t="shared" si="28"/>
        <v>1.6330999999999998E-2</v>
      </c>
      <c r="L318" s="10">
        <v>9.5699999999999993E-2</v>
      </c>
      <c r="M318" s="6"/>
      <c r="N318" s="7">
        <f t="shared" si="29"/>
        <v>0.11203099999999999</v>
      </c>
    </row>
    <row r="319" spans="1:14" x14ac:dyDescent="0.25">
      <c r="A319" s="24" t="s">
        <v>338</v>
      </c>
      <c r="B319" s="2">
        <v>0</v>
      </c>
      <c r="C319" s="2">
        <v>0</v>
      </c>
      <c r="D319" s="2">
        <v>0</v>
      </c>
      <c r="E319" s="2">
        <v>0</v>
      </c>
      <c r="F319" s="3">
        <f t="shared" si="24"/>
        <v>0</v>
      </c>
      <c r="G319" s="4">
        <f t="shared" si="25"/>
        <v>0</v>
      </c>
      <c r="H319" s="2">
        <v>0</v>
      </c>
      <c r="I319" s="5">
        <f t="shared" si="26"/>
        <v>0</v>
      </c>
      <c r="J319" s="4">
        <f t="shared" si="27"/>
        <v>0</v>
      </c>
      <c r="K319" s="15">
        <f t="shared" si="28"/>
        <v>0</v>
      </c>
      <c r="L319" s="10">
        <v>0.1111</v>
      </c>
      <c r="M319" s="6"/>
      <c r="N319" s="7">
        <f t="shared" si="29"/>
        <v>0.1111</v>
      </c>
    </row>
    <row r="320" spans="1:14" x14ac:dyDescent="0.25">
      <c r="A320" s="24" t="s">
        <v>532</v>
      </c>
      <c r="B320" s="2">
        <v>4</v>
      </c>
      <c r="C320" s="2">
        <v>2</v>
      </c>
      <c r="D320" s="2">
        <v>2</v>
      </c>
      <c r="E320" s="2">
        <v>2</v>
      </c>
      <c r="F320" s="3">
        <f t="shared" si="24"/>
        <v>10</v>
      </c>
      <c r="G320" s="4">
        <f t="shared" si="25"/>
        <v>0.1</v>
      </c>
      <c r="H320" s="2">
        <v>1.6</v>
      </c>
      <c r="I320" s="5">
        <f t="shared" si="26"/>
        <v>9.6000000000000002E-2</v>
      </c>
      <c r="J320" s="4">
        <f t="shared" si="27"/>
        <v>0.19600000000000001</v>
      </c>
      <c r="K320" s="15">
        <f t="shared" si="28"/>
        <v>4.5726799999999998E-2</v>
      </c>
      <c r="L320" s="10">
        <v>6.4899999999999999E-2</v>
      </c>
      <c r="M320" s="6"/>
      <c r="N320" s="7">
        <f t="shared" si="29"/>
        <v>0.1106268</v>
      </c>
    </row>
    <row r="321" spans="1:14" x14ac:dyDescent="0.25">
      <c r="A321" s="24" t="s">
        <v>340</v>
      </c>
      <c r="B321" s="2">
        <v>0</v>
      </c>
      <c r="C321" s="2">
        <v>0</v>
      </c>
      <c r="D321" s="2">
        <v>0</v>
      </c>
      <c r="E321" s="2">
        <v>0</v>
      </c>
      <c r="F321" s="3">
        <f t="shared" ref="F321:F384" si="30">B321+C321+D321+E321</f>
        <v>0</v>
      </c>
      <c r="G321" s="4">
        <f t="shared" ref="G321:G384" si="31">F321*0.4/40</f>
        <v>0</v>
      </c>
      <c r="H321" s="2">
        <v>0</v>
      </c>
      <c r="I321" s="5">
        <f t="shared" ref="I321:I384" si="32">H321*0.6/10</f>
        <v>0</v>
      </c>
      <c r="J321" s="4">
        <f t="shared" ref="J321:J384" si="33">G321+I321</f>
        <v>0</v>
      </c>
      <c r="K321" s="15">
        <f t="shared" ref="K321:K384" si="34">J321*23.33 / 100</f>
        <v>0</v>
      </c>
      <c r="L321" s="10">
        <v>0.1101</v>
      </c>
      <c r="M321" s="6"/>
      <c r="N321" s="7">
        <f t="shared" ref="N321:N384" si="35">K321+L321+M321</f>
        <v>0.1101</v>
      </c>
    </row>
    <row r="322" spans="1:14" x14ac:dyDescent="0.25">
      <c r="A322" s="24" t="s">
        <v>405</v>
      </c>
      <c r="B322" s="2">
        <v>2</v>
      </c>
      <c r="C322" s="2">
        <v>1</v>
      </c>
      <c r="D322" s="2">
        <v>2</v>
      </c>
      <c r="E322" s="2">
        <v>1</v>
      </c>
      <c r="F322" s="3">
        <f t="shared" si="30"/>
        <v>6</v>
      </c>
      <c r="G322" s="4">
        <f t="shared" si="31"/>
        <v>6.0000000000000012E-2</v>
      </c>
      <c r="H322" s="2">
        <v>0</v>
      </c>
      <c r="I322" s="5">
        <f t="shared" si="32"/>
        <v>0</v>
      </c>
      <c r="J322" s="4">
        <f t="shared" si="33"/>
        <v>6.0000000000000012E-2</v>
      </c>
      <c r="K322" s="15">
        <f t="shared" si="34"/>
        <v>1.3998000000000002E-2</v>
      </c>
      <c r="L322" s="10">
        <v>9.4299999999999995E-2</v>
      </c>
      <c r="M322" s="6"/>
      <c r="N322" s="7">
        <f t="shared" si="35"/>
        <v>0.10829799999999999</v>
      </c>
    </row>
    <row r="323" spans="1:14" x14ac:dyDescent="0.25">
      <c r="A323" s="24" t="s">
        <v>347</v>
      </c>
      <c r="B323" s="2">
        <v>0</v>
      </c>
      <c r="C323" s="2">
        <v>0</v>
      </c>
      <c r="D323" s="2">
        <v>0</v>
      </c>
      <c r="E323" s="2">
        <v>0</v>
      </c>
      <c r="F323" s="3">
        <f t="shared" si="30"/>
        <v>0</v>
      </c>
      <c r="G323" s="4">
        <f t="shared" si="31"/>
        <v>0</v>
      </c>
      <c r="H323" s="2">
        <v>0</v>
      </c>
      <c r="I323" s="5">
        <f t="shared" si="32"/>
        <v>0</v>
      </c>
      <c r="J323" s="4">
        <f t="shared" si="33"/>
        <v>0</v>
      </c>
      <c r="K323" s="15">
        <f t="shared" si="34"/>
        <v>0</v>
      </c>
      <c r="L323" s="10">
        <v>0.10780000000000001</v>
      </c>
      <c r="M323" s="6"/>
      <c r="N323" s="7">
        <f t="shared" si="35"/>
        <v>0.10780000000000001</v>
      </c>
    </row>
    <row r="324" spans="1:14" x14ac:dyDescent="0.25">
      <c r="A324" s="24" t="s">
        <v>348</v>
      </c>
      <c r="B324" s="2">
        <v>0</v>
      </c>
      <c r="C324" s="2">
        <v>0</v>
      </c>
      <c r="D324" s="2">
        <v>0</v>
      </c>
      <c r="E324" s="2">
        <v>0</v>
      </c>
      <c r="F324" s="3">
        <f t="shared" si="30"/>
        <v>0</v>
      </c>
      <c r="G324" s="4">
        <f t="shared" si="31"/>
        <v>0</v>
      </c>
      <c r="H324" s="2">
        <v>0</v>
      </c>
      <c r="I324" s="5">
        <f t="shared" si="32"/>
        <v>0</v>
      </c>
      <c r="J324" s="4">
        <f t="shared" si="33"/>
        <v>0</v>
      </c>
      <c r="K324" s="15">
        <f t="shared" si="34"/>
        <v>0</v>
      </c>
      <c r="L324" s="10">
        <v>0.10780000000000001</v>
      </c>
      <c r="M324" s="6"/>
      <c r="N324" s="7">
        <f t="shared" si="35"/>
        <v>0.10780000000000001</v>
      </c>
    </row>
    <row r="325" spans="1:14" x14ac:dyDescent="0.25">
      <c r="A325" s="24" t="s">
        <v>501</v>
      </c>
      <c r="B325" s="2">
        <v>2</v>
      </c>
      <c r="C325" s="2">
        <v>0</v>
      </c>
      <c r="D325" s="2">
        <v>2</v>
      </c>
      <c r="E325" s="2">
        <v>1</v>
      </c>
      <c r="F325" s="3">
        <f t="shared" si="30"/>
        <v>5</v>
      </c>
      <c r="G325" s="4">
        <f t="shared" si="31"/>
        <v>0.05</v>
      </c>
      <c r="H325" s="2">
        <v>1.6</v>
      </c>
      <c r="I325" s="5">
        <f t="shared" si="32"/>
        <v>9.6000000000000002E-2</v>
      </c>
      <c r="J325" s="4">
        <f t="shared" si="33"/>
        <v>0.14600000000000002</v>
      </c>
      <c r="K325" s="15">
        <f t="shared" si="34"/>
        <v>3.4061800000000003E-2</v>
      </c>
      <c r="L325" s="10">
        <v>7.3300000000000004E-2</v>
      </c>
      <c r="M325" s="6"/>
      <c r="N325" s="7">
        <f t="shared" si="35"/>
        <v>0.10736180000000001</v>
      </c>
    </row>
    <row r="326" spans="1:14" x14ac:dyDescent="0.25">
      <c r="A326" s="24" t="s">
        <v>394</v>
      </c>
      <c r="B326" s="2">
        <v>4</v>
      </c>
      <c r="C326" s="2">
        <v>0</v>
      </c>
      <c r="D326" s="2">
        <v>0</v>
      </c>
      <c r="E326" s="2">
        <v>0</v>
      </c>
      <c r="F326" s="3">
        <f t="shared" si="30"/>
        <v>4</v>
      </c>
      <c r="G326" s="4">
        <f t="shared" si="31"/>
        <v>0.04</v>
      </c>
      <c r="H326" s="2">
        <v>0</v>
      </c>
      <c r="I326" s="5">
        <f t="shared" si="32"/>
        <v>0</v>
      </c>
      <c r="J326" s="4">
        <f t="shared" si="33"/>
        <v>0.04</v>
      </c>
      <c r="K326" s="15">
        <f t="shared" si="34"/>
        <v>9.332E-3</v>
      </c>
      <c r="L326" s="10">
        <v>9.7500000000000003E-2</v>
      </c>
      <c r="M326" s="6"/>
      <c r="N326" s="7">
        <f t="shared" si="35"/>
        <v>0.10683200000000001</v>
      </c>
    </row>
    <row r="327" spans="1:14" x14ac:dyDescent="0.25">
      <c r="A327" s="24" t="s">
        <v>354</v>
      </c>
      <c r="B327" s="2">
        <v>0</v>
      </c>
      <c r="C327" s="2">
        <v>0</v>
      </c>
      <c r="D327" s="2">
        <v>0</v>
      </c>
      <c r="E327" s="2">
        <v>0</v>
      </c>
      <c r="F327" s="3">
        <f t="shared" si="30"/>
        <v>0</v>
      </c>
      <c r="G327" s="4">
        <f t="shared" si="31"/>
        <v>0</v>
      </c>
      <c r="H327" s="2">
        <v>0</v>
      </c>
      <c r="I327" s="5">
        <f t="shared" si="32"/>
        <v>0</v>
      </c>
      <c r="J327" s="4">
        <f t="shared" si="33"/>
        <v>0</v>
      </c>
      <c r="K327" s="15">
        <f t="shared" si="34"/>
        <v>0</v>
      </c>
      <c r="L327" s="10">
        <v>0.10639999999999999</v>
      </c>
      <c r="M327" s="6"/>
      <c r="N327" s="7">
        <f t="shared" si="35"/>
        <v>0.10639999999999999</v>
      </c>
    </row>
    <row r="328" spans="1:14" x14ac:dyDescent="0.25">
      <c r="A328" s="24" t="s">
        <v>359</v>
      </c>
      <c r="B328" s="2">
        <v>0</v>
      </c>
      <c r="C328" s="2">
        <v>0</v>
      </c>
      <c r="D328" s="2">
        <v>0</v>
      </c>
      <c r="E328" s="2">
        <v>0</v>
      </c>
      <c r="F328" s="3">
        <f t="shared" si="30"/>
        <v>0</v>
      </c>
      <c r="G328" s="4">
        <f t="shared" si="31"/>
        <v>0</v>
      </c>
      <c r="H328" s="2">
        <v>0</v>
      </c>
      <c r="I328" s="5">
        <f t="shared" si="32"/>
        <v>0</v>
      </c>
      <c r="J328" s="4">
        <f t="shared" si="33"/>
        <v>0</v>
      </c>
      <c r="K328" s="15">
        <f t="shared" si="34"/>
        <v>0</v>
      </c>
      <c r="L328" s="10">
        <v>0.10589999999999999</v>
      </c>
      <c r="M328" s="6"/>
      <c r="N328" s="7">
        <f t="shared" si="35"/>
        <v>0.10589999999999999</v>
      </c>
    </row>
    <row r="329" spans="1:14" x14ac:dyDescent="0.25">
      <c r="A329" s="24" t="s">
        <v>559</v>
      </c>
      <c r="B329" s="2">
        <v>2</v>
      </c>
      <c r="C329" s="2">
        <v>2</v>
      </c>
      <c r="D329" s="2">
        <v>3</v>
      </c>
      <c r="E329" s="2">
        <v>2</v>
      </c>
      <c r="F329" s="3">
        <f t="shared" si="30"/>
        <v>9</v>
      </c>
      <c r="G329" s="4">
        <f t="shared" si="31"/>
        <v>0.09</v>
      </c>
      <c r="H329" s="2">
        <v>2</v>
      </c>
      <c r="I329" s="5">
        <f t="shared" si="32"/>
        <v>0.12</v>
      </c>
      <c r="J329" s="4">
        <f t="shared" si="33"/>
        <v>0.21</v>
      </c>
      <c r="K329" s="15">
        <f t="shared" si="34"/>
        <v>4.8992999999999995E-2</v>
      </c>
      <c r="L329" s="10">
        <v>5.6899999999999999E-2</v>
      </c>
      <c r="M329" s="6"/>
      <c r="N329" s="7">
        <f t="shared" si="35"/>
        <v>0.10589299999999999</v>
      </c>
    </row>
    <row r="330" spans="1:14" x14ac:dyDescent="0.25">
      <c r="A330" s="24" t="s">
        <v>573</v>
      </c>
      <c r="B330" s="2">
        <v>3</v>
      </c>
      <c r="C330" s="2">
        <v>2</v>
      </c>
      <c r="D330" s="2">
        <v>4</v>
      </c>
      <c r="E330" s="2">
        <v>0</v>
      </c>
      <c r="F330" s="3">
        <f t="shared" si="30"/>
        <v>9</v>
      </c>
      <c r="G330" s="4">
        <f t="shared" si="31"/>
        <v>0.09</v>
      </c>
      <c r="H330" s="2">
        <v>2.4</v>
      </c>
      <c r="I330" s="5">
        <f t="shared" si="32"/>
        <v>0.14399999999999999</v>
      </c>
      <c r="J330" s="4">
        <f t="shared" si="33"/>
        <v>0.23399999999999999</v>
      </c>
      <c r="K330" s="15">
        <f t="shared" si="34"/>
        <v>5.4592199999999994E-2</v>
      </c>
      <c r="L330" s="10">
        <v>4.99E-2</v>
      </c>
      <c r="M330" s="6"/>
      <c r="N330" s="7">
        <f t="shared" si="35"/>
        <v>0.10449219999999999</v>
      </c>
    </row>
    <row r="331" spans="1:14" x14ac:dyDescent="0.25">
      <c r="A331" s="24" t="s">
        <v>419</v>
      </c>
      <c r="B331" s="2">
        <v>4</v>
      </c>
      <c r="C331" s="2">
        <v>0</v>
      </c>
      <c r="D331" s="2">
        <v>0</v>
      </c>
      <c r="E331" s="2">
        <v>0</v>
      </c>
      <c r="F331" s="3">
        <f t="shared" si="30"/>
        <v>4</v>
      </c>
      <c r="G331" s="4">
        <f t="shared" si="31"/>
        <v>0.04</v>
      </c>
      <c r="H331" s="2">
        <v>0</v>
      </c>
      <c r="I331" s="5">
        <f t="shared" si="32"/>
        <v>0</v>
      </c>
      <c r="J331" s="4">
        <f t="shared" si="33"/>
        <v>0.04</v>
      </c>
      <c r="K331" s="15">
        <f t="shared" si="34"/>
        <v>9.332E-3</v>
      </c>
      <c r="L331" s="10">
        <v>9.4700000000000006E-2</v>
      </c>
      <c r="M331" s="6"/>
      <c r="N331" s="7">
        <f t="shared" si="35"/>
        <v>0.10403200000000001</v>
      </c>
    </row>
    <row r="332" spans="1:14" x14ac:dyDescent="0.25">
      <c r="A332" s="24" t="s">
        <v>370</v>
      </c>
      <c r="B332" s="2">
        <v>0</v>
      </c>
      <c r="C332" s="2">
        <v>0</v>
      </c>
      <c r="D332" s="2">
        <v>0</v>
      </c>
      <c r="E332" s="2">
        <v>0</v>
      </c>
      <c r="F332" s="3">
        <f t="shared" si="30"/>
        <v>0</v>
      </c>
      <c r="G332" s="4">
        <f t="shared" si="31"/>
        <v>0</v>
      </c>
      <c r="H332" s="2">
        <v>0</v>
      </c>
      <c r="I332" s="5">
        <f t="shared" si="32"/>
        <v>0</v>
      </c>
      <c r="J332" s="4">
        <f t="shared" si="33"/>
        <v>0</v>
      </c>
      <c r="K332" s="15">
        <f t="shared" si="34"/>
        <v>0</v>
      </c>
      <c r="L332" s="10">
        <v>0.1036</v>
      </c>
      <c r="M332" s="6"/>
      <c r="N332" s="7">
        <f t="shared" si="35"/>
        <v>0.1036</v>
      </c>
    </row>
    <row r="333" spans="1:14" x14ac:dyDescent="0.25">
      <c r="A333" s="24" t="s">
        <v>575</v>
      </c>
      <c r="B333" s="2">
        <v>2</v>
      </c>
      <c r="C333" s="2">
        <v>5</v>
      </c>
      <c r="D333" s="2">
        <v>2</v>
      </c>
      <c r="E333" s="2">
        <v>3</v>
      </c>
      <c r="F333" s="3">
        <f t="shared" si="30"/>
        <v>12</v>
      </c>
      <c r="G333" s="4">
        <f t="shared" si="31"/>
        <v>0.12000000000000002</v>
      </c>
      <c r="H333" s="2">
        <v>2</v>
      </c>
      <c r="I333" s="5">
        <f t="shared" si="32"/>
        <v>0.12</v>
      </c>
      <c r="J333" s="4">
        <f t="shared" si="33"/>
        <v>0.24000000000000002</v>
      </c>
      <c r="K333" s="15">
        <f t="shared" si="34"/>
        <v>5.5992E-2</v>
      </c>
      <c r="L333" s="10">
        <v>4.7600000000000003E-2</v>
      </c>
      <c r="M333" s="6"/>
      <c r="N333" s="7">
        <f t="shared" si="35"/>
        <v>0.103592</v>
      </c>
    </row>
    <row r="334" spans="1:14" x14ac:dyDescent="0.25">
      <c r="A334" s="24" t="s">
        <v>417</v>
      </c>
      <c r="B334" s="2">
        <v>2</v>
      </c>
      <c r="C334" s="2">
        <v>3</v>
      </c>
      <c r="D334" s="2">
        <v>0</v>
      </c>
      <c r="E334" s="2">
        <v>0</v>
      </c>
      <c r="F334" s="3">
        <f t="shared" si="30"/>
        <v>5</v>
      </c>
      <c r="G334" s="4">
        <f t="shared" si="31"/>
        <v>0.05</v>
      </c>
      <c r="H334" s="2">
        <v>0</v>
      </c>
      <c r="I334" s="5">
        <f t="shared" si="32"/>
        <v>0</v>
      </c>
      <c r="J334" s="4">
        <f t="shared" si="33"/>
        <v>0.05</v>
      </c>
      <c r="K334" s="15">
        <f t="shared" si="34"/>
        <v>1.1664999999999998E-2</v>
      </c>
      <c r="L334" s="10">
        <v>9.0999999999999998E-2</v>
      </c>
      <c r="M334" s="6"/>
      <c r="N334" s="7">
        <f t="shared" si="35"/>
        <v>0.10266499999999999</v>
      </c>
    </row>
    <row r="335" spans="1:14" x14ac:dyDescent="0.25">
      <c r="A335" s="24" t="s">
        <v>378</v>
      </c>
      <c r="B335" s="2">
        <v>0</v>
      </c>
      <c r="C335" s="2">
        <v>0</v>
      </c>
      <c r="D335" s="2">
        <v>0</v>
      </c>
      <c r="E335" s="2">
        <v>0</v>
      </c>
      <c r="F335" s="3">
        <f t="shared" si="30"/>
        <v>0</v>
      </c>
      <c r="G335" s="4">
        <f t="shared" si="31"/>
        <v>0</v>
      </c>
      <c r="H335" s="2">
        <v>0</v>
      </c>
      <c r="I335" s="5">
        <f t="shared" si="32"/>
        <v>0</v>
      </c>
      <c r="J335" s="4">
        <f t="shared" si="33"/>
        <v>0</v>
      </c>
      <c r="K335" s="15">
        <f t="shared" si="34"/>
        <v>0</v>
      </c>
      <c r="L335" s="10">
        <v>0.1013</v>
      </c>
      <c r="M335" s="6"/>
      <c r="N335" s="7">
        <f t="shared" si="35"/>
        <v>0.1013</v>
      </c>
    </row>
    <row r="336" spans="1:14" x14ac:dyDescent="0.25">
      <c r="A336" s="24" t="s">
        <v>379</v>
      </c>
      <c r="B336" s="2">
        <v>0</v>
      </c>
      <c r="C336" s="2">
        <v>0</v>
      </c>
      <c r="D336" s="2">
        <v>0</v>
      </c>
      <c r="E336" s="2">
        <v>0</v>
      </c>
      <c r="F336" s="3">
        <f t="shared" si="30"/>
        <v>0</v>
      </c>
      <c r="G336" s="4">
        <f t="shared" si="31"/>
        <v>0</v>
      </c>
      <c r="H336" s="2">
        <v>0</v>
      </c>
      <c r="I336" s="5">
        <f t="shared" si="32"/>
        <v>0</v>
      </c>
      <c r="J336" s="4">
        <f t="shared" si="33"/>
        <v>0</v>
      </c>
      <c r="K336" s="15">
        <f t="shared" si="34"/>
        <v>0</v>
      </c>
      <c r="L336" s="10">
        <v>0.1013</v>
      </c>
      <c r="M336" s="6"/>
      <c r="N336" s="7">
        <f t="shared" si="35"/>
        <v>0.1013</v>
      </c>
    </row>
    <row r="337" spans="1:14" x14ac:dyDescent="0.25">
      <c r="A337" s="24" t="s">
        <v>380</v>
      </c>
      <c r="B337" s="2">
        <v>0</v>
      </c>
      <c r="C337" s="2">
        <v>0</v>
      </c>
      <c r="D337" s="2">
        <v>0</v>
      </c>
      <c r="E337" s="2">
        <v>0</v>
      </c>
      <c r="F337" s="3">
        <f t="shared" si="30"/>
        <v>0</v>
      </c>
      <c r="G337" s="4">
        <f t="shared" si="31"/>
        <v>0</v>
      </c>
      <c r="H337" s="2">
        <v>0</v>
      </c>
      <c r="I337" s="5">
        <f t="shared" si="32"/>
        <v>0</v>
      </c>
      <c r="J337" s="4">
        <f t="shared" si="33"/>
        <v>0</v>
      </c>
      <c r="K337" s="15">
        <f t="shared" si="34"/>
        <v>0</v>
      </c>
      <c r="L337" s="10">
        <v>0.1013</v>
      </c>
      <c r="M337" s="6"/>
      <c r="N337" s="7">
        <f t="shared" si="35"/>
        <v>0.1013</v>
      </c>
    </row>
    <row r="338" spans="1:14" x14ac:dyDescent="0.25">
      <c r="A338" s="24" t="s">
        <v>579</v>
      </c>
      <c r="B338" s="2">
        <v>2</v>
      </c>
      <c r="C338" s="2">
        <v>3</v>
      </c>
      <c r="D338" s="2">
        <v>4</v>
      </c>
      <c r="E338" s="2">
        <v>3</v>
      </c>
      <c r="F338" s="3">
        <f t="shared" si="30"/>
        <v>12</v>
      </c>
      <c r="G338" s="4">
        <f t="shared" si="31"/>
        <v>0.12000000000000002</v>
      </c>
      <c r="H338" s="2">
        <v>2</v>
      </c>
      <c r="I338" s="5">
        <f t="shared" si="32"/>
        <v>0.12</v>
      </c>
      <c r="J338" s="4">
        <f t="shared" si="33"/>
        <v>0.24000000000000002</v>
      </c>
      <c r="K338" s="15">
        <f t="shared" si="34"/>
        <v>5.5992E-2</v>
      </c>
      <c r="L338" s="10">
        <v>4.53E-2</v>
      </c>
      <c r="M338" s="6"/>
      <c r="N338" s="7">
        <f t="shared" si="35"/>
        <v>0.10129199999999999</v>
      </c>
    </row>
    <row r="339" spans="1:14" x14ac:dyDescent="0.25">
      <c r="A339" s="24" t="s">
        <v>533</v>
      </c>
      <c r="B339" s="2">
        <v>0</v>
      </c>
      <c r="C339" s="2">
        <v>2</v>
      </c>
      <c r="D339" s="2">
        <v>1</v>
      </c>
      <c r="E339" s="2">
        <v>0</v>
      </c>
      <c r="F339" s="3">
        <f t="shared" si="30"/>
        <v>3</v>
      </c>
      <c r="G339" s="4">
        <f t="shared" si="31"/>
        <v>3.0000000000000006E-2</v>
      </c>
      <c r="H339" s="2">
        <v>2</v>
      </c>
      <c r="I339" s="5">
        <f t="shared" si="32"/>
        <v>0.12</v>
      </c>
      <c r="J339" s="4">
        <f t="shared" si="33"/>
        <v>0.15</v>
      </c>
      <c r="K339" s="15">
        <f t="shared" si="34"/>
        <v>3.4994999999999998E-2</v>
      </c>
      <c r="L339" s="10">
        <v>6.4899999999999999E-2</v>
      </c>
      <c r="M339" s="6"/>
      <c r="N339" s="7">
        <f t="shared" si="35"/>
        <v>9.9894999999999998E-2</v>
      </c>
    </row>
    <row r="340" spans="1:14" x14ac:dyDescent="0.25">
      <c r="A340" s="24" t="s">
        <v>387</v>
      </c>
      <c r="B340" s="2">
        <v>0</v>
      </c>
      <c r="C340" s="2">
        <v>0</v>
      </c>
      <c r="D340" s="2">
        <v>0</v>
      </c>
      <c r="E340" s="2">
        <v>0</v>
      </c>
      <c r="F340" s="3">
        <f t="shared" si="30"/>
        <v>0</v>
      </c>
      <c r="G340" s="4">
        <f t="shared" si="31"/>
        <v>0</v>
      </c>
      <c r="H340" s="2">
        <v>0</v>
      </c>
      <c r="I340" s="5">
        <f t="shared" si="32"/>
        <v>0</v>
      </c>
      <c r="J340" s="4">
        <f t="shared" si="33"/>
        <v>0</v>
      </c>
      <c r="K340" s="15">
        <f t="shared" si="34"/>
        <v>0</v>
      </c>
      <c r="L340" s="10">
        <v>9.9400000000000002E-2</v>
      </c>
      <c r="M340" s="6"/>
      <c r="N340" s="7">
        <f t="shared" si="35"/>
        <v>9.9400000000000002E-2</v>
      </c>
    </row>
    <row r="341" spans="1:14" x14ac:dyDescent="0.25">
      <c r="A341" s="24" t="s">
        <v>468</v>
      </c>
      <c r="B341" s="2">
        <v>1</v>
      </c>
      <c r="C341" s="2">
        <v>4</v>
      </c>
      <c r="D341" s="2">
        <v>4</v>
      </c>
      <c r="E341" s="2">
        <v>0</v>
      </c>
      <c r="F341" s="3">
        <f t="shared" si="30"/>
        <v>9</v>
      </c>
      <c r="G341" s="4">
        <f t="shared" si="31"/>
        <v>0.09</v>
      </c>
      <c r="H341" s="2">
        <v>0</v>
      </c>
      <c r="I341" s="5">
        <f t="shared" si="32"/>
        <v>0</v>
      </c>
      <c r="J341" s="4">
        <f t="shared" si="33"/>
        <v>0.09</v>
      </c>
      <c r="K341" s="15">
        <f t="shared" si="34"/>
        <v>2.0996999999999998E-2</v>
      </c>
      <c r="L341" s="10">
        <v>7.8399999999999997E-2</v>
      </c>
      <c r="M341" s="6"/>
      <c r="N341" s="7">
        <f t="shared" si="35"/>
        <v>9.9396999999999999E-2</v>
      </c>
    </row>
    <row r="342" spans="1:14" x14ac:dyDescent="0.25">
      <c r="A342" s="24" t="s">
        <v>409</v>
      </c>
      <c r="B342" s="2">
        <v>0</v>
      </c>
      <c r="C342" s="2">
        <v>0</v>
      </c>
      <c r="D342" s="2">
        <v>0</v>
      </c>
      <c r="E342" s="2">
        <v>0</v>
      </c>
      <c r="F342" s="3">
        <f t="shared" si="30"/>
        <v>0</v>
      </c>
      <c r="G342" s="4">
        <f t="shared" si="31"/>
        <v>0</v>
      </c>
      <c r="H342" s="2">
        <v>0</v>
      </c>
      <c r="I342" s="5">
        <f t="shared" si="32"/>
        <v>0</v>
      </c>
      <c r="J342" s="4">
        <f t="shared" si="33"/>
        <v>0</v>
      </c>
      <c r="K342" s="15">
        <f t="shared" si="34"/>
        <v>0</v>
      </c>
      <c r="L342" s="10">
        <v>9.8000000000000004E-2</v>
      </c>
      <c r="M342" s="6"/>
      <c r="N342" s="7">
        <f t="shared" si="35"/>
        <v>9.8000000000000004E-2</v>
      </c>
    </row>
    <row r="343" spans="1:14" x14ac:dyDescent="0.25">
      <c r="A343" s="24" t="s">
        <v>392</v>
      </c>
      <c r="B343" s="2">
        <v>0</v>
      </c>
      <c r="C343" s="2">
        <v>0</v>
      </c>
      <c r="D343" s="2">
        <v>0</v>
      </c>
      <c r="E343" s="2">
        <v>0</v>
      </c>
      <c r="F343" s="3">
        <f t="shared" si="30"/>
        <v>0</v>
      </c>
      <c r="G343" s="4">
        <f t="shared" si="31"/>
        <v>0</v>
      </c>
      <c r="H343" s="2">
        <v>0</v>
      </c>
      <c r="I343" s="5">
        <f t="shared" si="32"/>
        <v>0</v>
      </c>
      <c r="J343" s="4">
        <f t="shared" si="33"/>
        <v>0</v>
      </c>
      <c r="K343" s="15">
        <f t="shared" si="34"/>
        <v>0</v>
      </c>
      <c r="L343" s="10">
        <v>9.8000000000000004E-2</v>
      </c>
      <c r="M343" s="6"/>
      <c r="N343" s="7">
        <f t="shared" si="35"/>
        <v>9.8000000000000004E-2</v>
      </c>
    </row>
    <row r="344" spans="1:14" x14ac:dyDescent="0.25">
      <c r="A344" s="24" t="s">
        <v>411</v>
      </c>
      <c r="B344" s="2">
        <v>2</v>
      </c>
      <c r="C344" s="2">
        <v>0</v>
      </c>
      <c r="D344" s="2">
        <v>0</v>
      </c>
      <c r="E344" s="2">
        <v>0</v>
      </c>
      <c r="F344" s="3">
        <f t="shared" si="30"/>
        <v>2</v>
      </c>
      <c r="G344" s="4">
        <f t="shared" si="31"/>
        <v>0.02</v>
      </c>
      <c r="H344" s="2">
        <v>0</v>
      </c>
      <c r="I344" s="5">
        <f t="shared" si="32"/>
        <v>0</v>
      </c>
      <c r="J344" s="4">
        <f t="shared" si="33"/>
        <v>0.02</v>
      </c>
      <c r="K344" s="15">
        <f t="shared" si="34"/>
        <v>4.666E-3</v>
      </c>
      <c r="L344" s="10">
        <v>9.3299999999999994E-2</v>
      </c>
      <c r="M344" s="6"/>
      <c r="N344" s="7">
        <f t="shared" si="35"/>
        <v>9.7965999999999998E-2</v>
      </c>
    </row>
    <row r="345" spans="1:14" x14ac:dyDescent="0.25">
      <c r="A345" s="24" t="s">
        <v>480</v>
      </c>
      <c r="B345" s="2">
        <v>3</v>
      </c>
      <c r="C345" s="2">
        <v>4</v>
      </c>
      <c r="D345" s="2">
        <v>0</v>
      </c>
      <c r="E345" s="2">
        <v>2</v>
      </c>
      <c r="F345" s="3">
        <f t="shared" si="30"/>
        <v>9</v>
      </c>
      <c r="G345" s="4">
        <f t="shared" si="31"/>
        <v>0.09</v>
      </c>
      <c r="H345" s="2">
        <v>0</v>
      </c>
      <c r="I345" s="5">
        <f t="shared" si="32"/>
        <v>0</v>
      </c>
      <c r="J345" s="4">
        <f t="shared" si="33"/>
        <v>0.09</v>
      </c>
      <c r="K345" s="15">
        <f t="shared" si="34"/>
        <v>2.0996999999999998E-2</v>
      </c>
      <c r="L345" s="10">
        <v>7.6499999999999999E-2</v>
      </c>
      <c r="M345" s="6"/>
      <c r="N345" s="7">
        <f t="shared" si="35"/>
        <v>9.7497E-2</v>
      </c>
    </row>
    <row r="346" spans="1:14" x14ac:dyDescent="0.25">
      <c r="A346" s="24" t="s">
        <v>396</v>
      </c>
      <c r="B346" s="2">
        <v>0</v>
      </c>
      <c r="C346" s="2">
        <v>0</v>
      </c>
      <c r="D346" s="2">
        <v>0</v>
      </c>
      <c r="E346" s="2">
        <v>0</v>
      </c>
      <c r="F346" s="3">
        <f t="shared" si="30"/>
        <v>0</v>
      </c>
      <c r="G346" s="4">
        <f t="shared" si="31"/>
        <v>0</v>
      </c>
      <c r="H346" s="2">
        <v>0</v>
      </c>
      <c r="I346" s="5">
        <f t="shared" si="32"/>
        <v>0</v>
      </c>
      <c r="J346" s="4">
        <f t="shared" si="33"/>
        <v>0</v>
      </c>
      <c r="K346" s="15">
        <f t="shared" si="34"/>
        <v>0</v>
      </c>
      <c r="L346" s="10">
        <v>9.7100000000000006E-2</v>
      </c>
      <c r="M346" s="6"/>
      <c r="N346" s="7">
        <f t="shared" si="35"/>
        <v>9.7100000000000006E-2</v>
      </c>
    </row>
    <row r="347" spans="1:14" x14ac:dyDescent="0.25">
      <c r="A347" s="24" t="s">
        <v>574</v>
      </c>
      <c r="B347" s="2">
        <v>2</v>
      </c>
      <c r="C347" s="2">
        <v>2</v>
      </c>
      <c r="D347" s="2">
        <v>4</v>
      </c>
      <c r="E347" s="2">
        <v>3</v>
      </c>
      <c r="F347" s="3">
        <f t="shared" si="30"/>
        <v>11</v>
      </c>
      <c r="G347" s="4">
        <f t="shared" si="31"/>
        <v>0.11000000000000001</v>
      </c>
      <c r="H347" s="2">
        <v>1.6</v>
      </c>
      <c r="I347" s="5">
        <f t="shared" si="32"/>
        <v>9.6000000000000002E-2</v>
      </c>
      <c r="J347" s="4">
        <f t="shared" si="33"/>
        <v>0.20600000000000002</v>
      </c>
      <c r="K347" s="15">
        <f t="shared" si="34"/>
        <v>4.80598E-2</v>
      </c>
      <c r="L347" s="10">
        <v>4.9000000000000002E-2</v>
      </c>
      <c r="M347" s="6"/>
      <c r="N347" s="7">
        <f t="shared" si="35"/>
        <v>9.7059800000000002E-2</v>
      </c>
    </row>
    <row r="348" spans="1:14" x14ac:dyDescent="0.25">
      <c r="A348" s="24" t="s">
        <v>583</v>
      </c>
      <c r="B348" s="2">
        <v>4</v>
      </c>
      <c r="C348" s="2">
        <v>1</v>
      </c>
      <c r="D348" s="2">
        <v>3</v>
      </c>
      <c r="E348" s="2">
        <v>1</v>
      </c>
      <c r="F348" s="3">
        <f t="shared" si="30"/>
        <v>9</v>
      </c>
      <c r="G348" s="4">
        <f t="shared" si="31"/>
        <v>0.09</v>
      </c>
      <c r="H348" s="2">
        <v>2.4</v>
      </c>
      <c r="I348" s="5">
        <f t="shared" si="32"/>
        <v>0.14399999999999999</v>
      </c>
      <c r="J348" s="4">
        <f t="shared" si="33"/>
        <v>0.23399999999999999</v>
      </c>
      <c r="K348" s="15">
        <f t="shared" si="34"/>
        <v>5.4592199999999994E-2</v>
      </c>
      <c r="L348" s="10">
        <v>4.1099999999999998E-2</v>
      </c>
      <c r="M348" s="6"/>
      <c r="N348" s="7">
        <f t="shared" si="35"/>
        <v>9.5692199999999991E-2</v>
      </c>
    </row>
    <row r="349" spans="1:14" x14ac:dyDescent="0.25">
      <c r="A349" s="24" t="s">
        <v>399</v>
      </c>
      <c r="B349" s="2">
        <v>0</v>
      </c>
      <c r="C349" s="2">
        <v>0</v>
      </c>
      <c r="D349" s="2">
        <v>0</v>
      </c>
      <c r="E349" s="2">
        <v>0</v>
      </c>
      <c r="F349" s="3">
        <f t="shared" si="30"/>
        <v>0</v>
      </c>
      <c r="G349" s="4">
        <f t="shared" si="31"/>
        <v>0</v>
      </c>
      <c r="H349" s="2">
        <v>0</v>
      </c>
      <c r="I349" s="5">
        <f t="shared" si="32"/>
        <v>0</v>
      </c>
      <c r="J349" s="4">
        <f t="shared" si="33"/>
        <v>0</v>
      </c>
      <c r="K349" s="15">
        <f t="shared" si="34"/>
        <v>0</v>
      </c>
      <c r="L349" s="10">
        <v>9.4700000000000006E-2</v>
      </c>
      <c r="M349" s="6"/>
      <c r="N349" s="7">
        <f t="shared" si="35"/>
        <v>9.4700000000000006E-2</v>
      </c>
    </row>
    <row r="350" spans="1:14" x14ac:dyDescent="0.25">
      <c r="A350" s="24" t="s">
        <v>402</v>
      </c>
      <c r="B350" s="2">
        <v>0</v>
      </c>
      <c r="C350" s="2">
        <v>0</v>
      </c>
      <c r="D350" s="2">
        <v>0</v>
      </c>
      <c r="E350" s="2">
        <v>0</v>
      </c>
      <c r="F350" s="3">
        <f t="shared" si="30"/>
        <v>0</v>
      </c>
      <c r="G350" s="4">
        <f t="shared" si="31"/>
        <v>0</v>
      </c>
      <c r="H350" s="2">
        <v>0</v>
      </c>
      <c r="I350" s="5">
        <f t="shared" si="32"/>
        <v>0</v>
      </c>
      <c r="J350" s="4">
        <f t="shared" si="33"/>
        <v>0</v>
      </c>
      <c r="K350" s="15">
        <f t="shared" si="34"/>
        <v>0</v>
      </c>
      <c r="L350" s="10">
        <v>9.4299999999999995E-2</v>
      </c>
      <c r="M350" s="6"/>
      <c r="N350" s="7">
        <f t="shared" si="35"/>
        <v>9.4299999999999995E-2</v>
      </c>
    </row>
    <row r="351" spans="1:14" x14ac:dyDescent="0.25">
      <c r="A351" s="24" t="s">
        <v>413</v>
      </c>
      <c r="B351" s="2">
        <v>1</v>
      </c>
      <c r="C351" s="2">
        <v>0</v>
      </c>
      <c r="D351" s="2">
        <v>0</v>
      </c>
      <c r="E351" s="2">
        <v>0</v>
      </c>
      <c r="F351" s="3">
        <f t="shared" si="30"/>
        <v>1</v>
      </c>
      <c r="G351" s="4">
        <f t="shared" si="31"/>
        <v>0.01</v>
      </c>
      <c r="H351" s="2">
        <v>0</v>
      </c>
      <c r="I351" s="5">
        <f t="shared" si="32"/>
        <v>0</v>
      </c>
      <c r="J351" s="4">
        <f t="shared" si="33"/>
        <v>0.01</v>
      </c>
      <c r="K351" s="15">
        <f t="shared" si="34"/>
        <v>2.333E-3</v>
      </c>
      <c r="L351" s="10">
        <v>9.1899999999999996E-2</v>
      </c>
      <c r="M351" s="6"/>
      <c r="N351" s="7">
        <f t="shared" si="35"/>
        <v>9.4232999999999997E-2</v>
      </c>
    </row>
    <row r="352" spans="1:14" x14ac:dyDescent="0.25">
      <c r="A352" s="24" t="s">
        <v>474</v>
      </c>
      <c r="B352" s="2">
        <v>3</v>
      </c>
      <c r="C352" s="2">
        <v>2</v>
      </c>
      <c r="D352" s="2">
        <v>2</v>
      </c>
      <c r="E352" s="2">
        <v>0</v>
      </c>
      <c r="F352" s="3">
        <f t="shared" si="30"/>
        <v>7</v>
      </c>
      <c r="G352" s="4">
        <f t="shared" si="31"/>
        <v>7.0000000000000007E-2</v>
      </c>
      <c r="H352" s="2">
        <v>0</v>
      </c>
      <c r="I352" s="5">
        <f t="shared" si="32"/>
        <v>0</v>
      </c>
      <c r="J352" s="4">
        <f t="shared" si="33"/>
        <v>7.0000000000000007E-2</v>
      </c>
      <c r="K352" s="15">
        <f t="shared" si="34"/>
        <v>1.6330999999999998E-2</v>
      </c>
      <c r="L352" s="10">
        <v>7.7499999999999999E-2</v>
      </c>
      <c r="M352" s="6"/>
      <c r="N352" s="7">
        <f t="shared" si="35"/>
        <v>9.3830999999999998E-2</v>
      </c>
    </row>
    <row r="353" spans="1:14" x14ac:dyDescent="0.25">
      <c r="A353" s="24" t="s">
        <v>407</v>
      </c>
      <c r="B353" s="2">
        <v>0</v>
      </c>
      <c r="C353" s="2">
        <v>0</v>
      </c>
      <c r="D353" s="2">
        <v>0</v>
      </c>
      <c r="E353" s="2">
        <v>0</v>
      </c>
      <c r="F353" s="3">
        <f t="shared" si="30"/>
        <v>0</v>
      </c>
      <c r="G353" s="4">
        <f t="shared" si="31"/>
        <v>0</v>
      </c>
      <c r="H353" s="2">
        <v>0</v>
      </c>
      <c r="I353" s="5">
        <f t="shared" si="32"/>
        <v>0</v>
      </c>
      <c r="J353" s="4">
        <f t="shared" si="33"/>
        <v>0</v>
      </c>
      <c r="K353" s="15">
        <f t="shared" si="34"/>
        <v>0</v>
      </c>
      <c r="L353" s="10">
        <v>9.3799999999999994E-2</v>
      </c>
      <c r="M353" s="6"/>
      <c r="N353" s="7">
        <f t="shared" si="35"/>
        <v>9.3799999999999994E-2</v>
      </c>
    </row>
    <row r="354" spans="1:14" x14ac:dyDescent="0.25">
      <c r="A354" s="24" t="s">
        <v>408</v>
      </c>
      <c r="B354" s="2">
        <v>0</v>
      </c>
      <c r="C354" s="2">
        <v>0</v>
      </c>
      <c r="D354" s="2">
        <v>0</v>
      </c>
      <c r="E354" s="2">
        <v>0</v>
      </c>
      <c r="F354" s="3">
        <f t="shared" si="30"/>
        <v>0</v>
      </c>
      <c r="G354" s="4">
        <f t="shared" si="31"/>
        <v>0</v>
      </c>
      <c r="H354" s="2">
        <v>0</v>
      </c>
      <c r="I354" s="5">
        <f t="shared" si="32"/>
        <v>0</v>
      </c>
      <c r="J354" s="4">
        <f t="shared" si="33"/>
        <v>0</v>
      </c>
      <c r="K354" s="15">
        <f t="shared" si="34"/>
        <v>0</v>
      </c>
      <c r="L354" s="10">
        <v>9.3799999999999994E-2</v>
      </c>
      <c r="M354" s="6"/>
      <c r="N354" s="7">
        <f t="shared" si="35"/>
        <v>9.3799999999999994E-2</v>
      </c>
    </row>
    <row r="355" spans="1:14" x14ac:dyDescent="0.25">
      <c r="A355" s="24" t="s">
        <v>453</v>
      </c>
      <c r="B355" s="2">
        <v>3</v>
      </c>
      <c r="C355" s="2">
        <v>2</v>
      </c>
      <c r="D355" s="2">
        <v>0</v>
      </c>
      <c r="E355" s="2">
        <v>0</v>
      </c>
      <c r="F355" s="3">
        <f t="shared" si="30"/>
        <v>5</v>
      </c>
      <c r="G355" s="4">
        <f t="shared" si="31"/>
        <v>0.05</v>
      </c>
      <c r="H355" s="2">
        <v>0</v>
      </c>
      <c r="I355" s="5">
        <f t="shared" si="32"/>
        <v>0</v>
      </c>
      <c r="J355" s="4">
        <f t="shared" si="33"/>
        <v>0.05</v>
      </c>
      <c r="K355" s="15">
        <f t="shared" si="34"/>
        <v>1.1664999999999998E-2</v>
      </c>
      <c r="L355" s="10">
        <v>8.2100000000000006E-2</v>
      </c>
      <c r="M355" s="6"/>
      <c r="N355" s="7">
        <f t="shared" si="35"/>
        <v>9.3765000000000001E-2</v>
      </c>
    </row>
    <row r="356" spans="1:14" x14ac:dyDescent="0.25">
      <c r="A356" s="24" t="s">
        <v>443</v>
      </c>
      <c r="B356" s="2">
        <v>4</v>
      </c>
      <c r="C356" s="2">
        <v>0</v>
      </c>
      <c r="D356" s="2">
        <v>0</v>
      </c>
      <c r="E356" s="2">
        <v>0</v>
      </c>
      <c r="F356" s="3">
        <f t="shared" si="30"/>
        <v>4</v>
      </c>
      <c r="G356" s="4">
        <f t="shared" si="31"/>
        <v>0.04</v>
      </c>
      <c r="H356" s="2">
        <v>0</v>
      </c>
      <c r="I356" s="5">
        <f t="shared" si="32"/>
        <v>0</v>
      </c>
      <c r="J356" s="4">
        <f t="shared" si="33"/>
        <v>0.04</v>
      </c>
      <c r="K356" s="15">
        <f t="shared" si="34"/>
        <v>9.332E-3</v>
      </c>
      <c r="L356" s="10">
        <v>8.4000000000000005E-2</v>
      </c>
      <c r="M356" s="6"/>
      <c r="N356" s="7">
        <f t="shared" si="35"/>
        <v>9.3331999999999998E-2</v>
      </c>
    </row>
    <row r="357" spans="1:14" x14ac:dyDescent="0.25">
      <c r="A357" s="24" t="s">
        <v>550</v>
      </c>
      <c r="B357" s="2">
        <v>0</v>
      </c>
      <c r="C357" s="2">
        <v>1</v>
      </c>
      <c r="D357" s="2">
        <v>4</v>
      </c>
      <c r="E357" s="2">
        <v>2</v>
      </c>
      <c r="F357" s="3">
        <f t="shared" si="30"/>
        <v>7</v>
      </c>
      <c r="G357" s="4">
        <f t="shared" si="31"/>
        <v>7.0000000000000007E-2</v>
      </c>
      <c r="H357" s="2">
        <v>1.2</v>
      </c>
      <c r="I357" s="5">
        <f t="shared" si="32"/>
        <v>7.1999999999999995E-2</v>
      </c>
      <c r="J357" s="4">
        <f t="shared" si="33"/>
        <v>0.14200000000000002</v>
      </c>
      <c r="K357" s="15">
        <f t="shared" si="34"/>
        <v>3.3128600000000001E-2</v>
      </c>
      <c r="L357" s="10">
        <v>6.0199999999999997E-2</v>
      </c>
      <c r="M357" s="6"/>
      <c r="N357" s="7">
        <f t="shared" si="35"/>
        <v>9.3328599999999998E-2</v>
      </c>
    </row>
    <row r="358" spans="1:14" x14ac:dyDescent="0.25">
      <c r="A358" s="24" t="s">
        <v>434</v>
      </c>
      <c r="B358" s="2">
        <v>3</v>
      </c>
      <c r="C358" s="2">
        <v>0</v>
      </c>
      <c r="D358" s="2">
        <v>0</v>
      </c>
      <c r="E358" s="2">
        <v>0</v>
      </c>
      <c r="F358" s="3">
        <f t="shared" si="30"/>
        <v>3</v>
      </c>
      <c r="G358" s="4">
        <f t="shared" si="31"/>
        <v>3.0000000000000006E-2</v>
      </c>
      <c r="H358" s="2">
        <v>0</v>
      </c>
      <c r="I358" s="5">
        <f t="shared" si="32"/>
        <v>0</v>
      </c>
      <c r="J358" s="4">
        <f t="shared" si="33"/>
        <v>3.0000000000000006E-2</v>
      </c>
      <c r="K358" s="15">
        <f t="shared" si="34"/>
        <v>6.9990000000000009E-3</v>
      </c>
      <c r="L358" s="10">
        <v>8.6300000000000002E-2</v>
      </c>
      <c r="M358" s="6"/>
      <c r="N358" s="7">
        <f t="shared" si="35"/>
        <v>9.3299000000000007E-2</v>
      </c>
    </row>
    <row r="359" spans="1:14" x14ac:dyDescent="0.25">
      <c r="A359" s="24" t="s">
        <v>422</v>
      </c>
      <c r="B359" s="2">
        <v>0</v>
      </c>
      <c r="C359" s="2">
        <v>0</v>
      </c>
      <c r="D359" s="2">
        <v>0</v>
      </c>
      <c r="E359" s="2">
        <v>0</v>
      </c>
      <c r="F359" s="3">
        <f t="shared" si="30"/>
        <v>0</v>
      </c>
      <c r="G359" s="4">
        <f t="shared" si="31"/>
        <v>0</v>
      </c>
      <c r="H359" s="2">
        <v>0</v>
      </c>
      <c r="I359" s="5">
        <f t="shared" si="32"/>
        <v>0</v>
      </c>
      <c r="J359" s="4">
        <f t="shared" si="33"/>
        <v>0</v>
      </c>
      <c r="K359" s="15">
        <f t="shared" si="34"/>
        <v>0</v>
      </c>
      <c r="L359" s="10">
        <v>9.01E-2</v>
      </c>
      <c r="M359" s="6"/>
      <c r="N359" s="7">
        <f t="shared" si="35"/>
        <v>9.01E-2</v>
      </c>
    </row>
    <row r="360" spans="1:14" x14ac:dyDescent="0.25">
      <c r="A360" s="24" t="s">
        <v>577</v>
      </c>
      <c r="B360" s="2">
        <v>1</v>
      </c>
      <c r="C360" s="2">
        <v>2</v>
      </c>
      <c r="D360" s="2">
        <v>0</v>
      </c>
      <c r="E360" s="2">
        <v>6</v>
      </c>
      <c r="F360" s="3">
        <f t="shared" si="30"/>
        <v>9</v>
      </c>
      <c r="G360" s="4">
        <f t="shared" si="31"/>
        <v>0.09</v>
      </c>
      <c r="H360" s="2">
        <v>1.6</v>
      </c>
      <c r="I360" s="5">
        <f t="shared" si="32"/>
        <v>9.6000000000000002E-2</v>
      </c>
      <c r="J360" s="4">
        <f t="shared" si="33"/>
        <v>0.186</v>
      </c>
      <c r="K360" s="15">
        <f t="shared" si="34"/>
        <v>4.3393799999999996E-2</v>
      </c>
      <c r="L360" s="10">
        <v>4.6699999999999998E-2</v>
      </c>
      <c r="M360" s="6"/>
      <c r="N360" s="7">
        <f t="shared" si="35"/>
        <v>9.0093800000000002E-2</v>
      </c>
    </row>
    <row r="361" spans="1:14" x14ac:dyDescent="0.25">
      <c r="A361" s="24" t="s">
        <v>472</v>
      </c>
      <c r="B361" s="2">
        <v>2</v>
      </c>
      <c r="C361" s="2">
        <v>1</v>
      </c>
      <c r="D361" s="2">
        <v>2</v>
      </c>
      <c r="E361" s="2">
        <v>0</v>
      </c>
      <c r="F361" s="3">
        <f t="shared" si="30"/>
        <v>5</v>
      </c>
      <c r="G361" s="4">
        <f t="shared" si="31"/>
        <v>0.05</v>
      </c>
      <c r="H361" s="2">
        <v>0</v>
      </c>
      <c r="I361" s="5">
        <f t="shared" si="32"/>
        <v>0</v>
      </c>
      <c r="J361" s="4">
        <f t="shared" si="33"/>
        <v>0.05</v>
      </c>
      <c r="K361" s="15">
        <f t="shared" si="34"/>
        <v>1.1664999999999998E-2</v>
      </c>
      <c r="L361" s="10">
        <v>7.7899999999999997E-2</v>
      </c>
      <c r="M361" s="6"/>
      <c r="N361" s="7">
        <f t="shared" si="35"/>
        <v>8.9564999999999992E-2</v>
      </c>
    </row>
    <row r="362" spans="1:14" x14ac:dyDescent="0.25">
      <c r="A362" s="24" t="s">
        <v>592</v>
      </c>
      <c r="B362" s="2">
        <v>3</v>
      </c>
      <c r="C362" s="2">
        <v>2</v>
      </c>
      <c r="D362" s="2">
        <v>4</v>
      </c>
      <c r="E362" s="2">
        <v>1</v>
      </c>
      <c r="F362" s="3">
        <f t="shared" si="30"/>
        <v>10</v>
      </c>
      <c r="G362" s="4">
        <f t="shared" si="31"/>
        <v>0.1</v>
      </c>
      <c r="H362" s="2">
        <v>2.4</v>
      </c>
      <c r="I362" s="5">
        <f t="shared" si="32"/>
        <v>0.14399999999999999</v>
      </c>
      <c r="J362" s="4">
        <f t="shared" si="33"/>
        <v>0.24399999999999999</v>
      </c>
      <c r="K362" s="15">
        <f t="shared" si="34"/>
        <v>5.6925199999999988E-2</v>
      </c>
      <c r="L362" s="10">
        <v>3.0300000000000001E-2</v>
      </c>
      <c r="M362" s="6"/>
      <c r="N362" s="7">
        <f t="shared" si="35"/>
        <v>8.7225199999999989E-2</v>
      </c>
    </row>
    <row r="363" spans="1:14" x14ac:dyDescent="0.25">
      <c r="A363" s="24" t="s">
        <v>433</v>
      </c>
      <c r="B363" s="2">
        <v>0</v>
      </c>
      <c r="C363" s="2">
        <v>0</v>
      </c>
      <c r="D363" s="2">
        <v>0</v>
      </c>
      <c r="E363" s="2">
        <v>0</v>
      </c>
      <c r="F363" s="3">
        <f t="shared" si="30"/>
        <v>0</v>
      </c>
      <c r="G363" s="4">
        <f t="shared" si="31"/>
        <v>0</v>
      </c>
      <c r="H363" s="2">
        <v>0</v>
      </c>
      <c r="I363" s="5">
        <f t="shared" si="32"/>
        <v>0</v>
      </c>
      <c r="J363" s="4">
        <f t="shared" si="33"/>
        <v>0</v>
      </c>
      <c r="K363" s="15">
        <f t="shared" si="34"/>
        <v>0</v>
      </c>
      <c r="L363" s="10">
        <v>8.6300000000000002E-2</v>
      </c>
      <c r="M363" s="6"/>
      <c r="N363" s="7">
        <f t="shared" si="35"/>
        <v>8.6300000000000002E-2</v>
      </c>
    </row>
    <row r="364" spans="1:14" x14ac:dyDescent="0.25">
      <c r="A364" s="24" t="s">
        <v>438</v>
      </c>
      <c r="B364" s="2">
        <v>0</v>
      </c>
      <c r="C364" s="2">
        <v>0</v>
      </c>
      <c r="D364" s="2">
        <v>0</v>
      </c>
      <c r="E364" s="2">
        <v>0</v>
      </c>
      <c r="F364" s="3">
        <f t="shared" si="30"/>
        <v>0</v>
      </c>
      <c r="G364" s="4">
        <f t="shared" si="31"/>
        <v>0</v>
      </c>
      <c r="H364" s="2">
        <v>0</v>
      </c>
      <c r="I364" s="5">
        <f t="shared" si="32"/>
        <v>0</v>
      </c>
      <c r="J364" s="4">
        <f t="shared" si="33"/>
        <v>0</v>
      </c>
      <c r="K364" s="15">
        <f t="shared" si="34"/>
        <v>0</v>
      </c>
      <c r="L364" s="10">
        <v>8.5400000000000004E-2</v>
      </c>
      <c r="M364" s="6"/>
      <c r="N364" s="7">
        <f t="shared" si="35"/>
        <v>8.5400000000000004E-2</v>
      </c>
    </row>
    <row r="365" spans="1:14" x14ac:dyDescent="0.25">
      <c r="A365" s="24" t="s">
        <v>444</v>
      </c>
      <c r="B365" s="2">
        <v>0</v>
      </c>
      <c r="C365" s="2">
        <v>0</v>
      </c>
      <c r="D365" s="2">
        <v>0</v>
      </c>
      <c r="E365" s="2">
        <v>0</v>
      </c>
      <c r="F365" s="3">
        <f t="shared" si="30"/>
        <v>0</v>
      </c>
      <c r="G365" s="4">
        <f t="shared" si="31"/>
        <v>0</v>
      </c>
      <c r="H365" s="2">
        <v>0</v>
      </c>
      <c r="I365" s="5">
        <f t="shared" si="32"/>
        <v>0</v>
      </c>
      <c r="J365" s="4">
        <f t="shared" si="33"/>
        <v>0</v>
      </c>
      <c r="K365" s="15">
        <f t="shared" si="34"/>
        <v>0</v>
      </c>
      <c r="L365" s="10">
        <v>8.4000000000000005E-2</v>
      </c>
      <c r="M365" s="6"/>
      <c r="N365" s="7">
        <f t="shared" si="35"/>
        <v>8.4000000000000005E-2</v>
      </c>
    </row>
    <row r="366" spans="1:14" x14ac:dyDescent="0.25">
      <c r="A366" s="24" t="s">
        <v>483</v>
      </c>
      <c r="B366" s="2">
        <v>3</v>
      </c>
      <c r="C366" s="2">
        <v>0</v>
      </c>
      <c r="D366" s="2">
        <v>0</v>
      </c>
      <c r="E366" s="2">
        <v>0</v>
      </c>
      <c r="F366" s="3">
        <f t="shared" si="30"/>
        <v>3</v>
      </c>
      <c r="G366" s="4">
        <f t="shared" si="31"/>
        <v>3.0000000000000006E-2</v>
      </c>
      <c r="H366" s="2">
        <v>0</v>
      </c>
      <c r="I366" s="5">
        <f t="shared" si="32"/>
        <v>0</v>
      </c>
      <c r="J366" s="4">
        <f t="shared" si="33"/>
        <v>3.0000000000000006E-2</v>
      </c>
      <c r="K366" s="15">
        <f t="shared" si="34"/>
        <v>6.9990000000000009E-3</v>
      </c>
      <c r="L366" s="10">
        <v>7.6100000000000001E-2</v>
      </c>
      <c r="M366" s="6"/>
      <c r="N366" s="7">
        <f t="shared" si="35"/>
        <v>8.3099000000000006E-2</v>
      </c>
    </row>
    <row r="367" spans="1:14" x14ac:dyDescent="0.25">
      <c r="A367" s="24" t="s">
        <v>537</v>
      </c>
      <c r="B367" s="2">
        <v>4</v>
      </c>
      <c r="C367" s="2">
        <v>2</v>
      </c>
      <c r="D367" s="2">
        <v>2</v>
      </c>
      <c r="E367" s="2">
        <v>0</v>
      </c>
      <c r="F367" s="3">
        <f t="shared" si="30"/>
        <v>8</v>
      </c>
      <c r="G367" s="4">
        <f t="shared" si="31"/>
        <v>0.08</v>
      </c>
      <c r="H367" s="2">
        <v>0</v>
      </c>
      <c r="I367" s="5">
        <f t="shared" si="32"/>
        <v>0</v>
      </c>
      <c r="J367" s="4">
        <f t="shared" si="33"/>
        <v>0.08</v>
      </c>
      <c r="K367" s="15">
        <f t="shared" si="34"/>
        <v>1.8664E-2</v>
      </c>
      <c r="L367" s="10">
        <v>6.3500000000000001E-2</v>
      </c>
      <c r="M367" s="6"/>
      <c r="N367" s="7">
        <f t="shared" si="35"/>
        <v>8.2164000000000001E-2</v>
      </c>
    </row>
    <row r="368" spans="1:14" x14ac:dyDescent="0.25">
      <c r="A368" s="24" t="s">
        <v>455</v>
      </c>
      <c r="B368" s="2">
        <v>0</v>
      </c>
      <c r="C368" s="2">
        <v>0</v>
      </c>
      <c r="D368" s="2">
        <v>0</v>
      </c>
      <c r="E368" s="2">
        <v>0</v>
      </c>
      <c r="F368" s="3">
        <f t="shared" si="30"/>
        <v>0</v>
      </c>
      <c r="G368" s="4">
        <f t="shared" si="31"/>
        <v>0</v>
      </c>
      <c r="H368" s="2">
        <v>0</v>
      </c>
      <c r="I368" s="5">
        <f t="shared" si="32"/>
        <v>0</v>
      </c>
      <c r="J368" s="4">
        <f t="shared" si="33"/>
        <v>0</v>
      </c>
      <c r="K368" s="15">
        <f t="shared" si="34"/>
        <v>0</v>
      </c>
      <c r="L368" s="10">
        <v>8.1199999999999994E-2</v>
      </c>
      <c r="M368" s="6"/>
      <c r="N368" s="7">
        <f t="shared" si="35"/>
        <v>8.1199999999999994E-2</v>
      </c>
    </row>
    <row r="369" spans="1:14" x14ac:dyDescent="0.25">
      <c r="A369" s="24" t="s">
        <v>458</v>
      </c>
      <c r="B369" s="2">
        <v>0</v>
      </c>
      <c r="C369" s="2">
        <v>0</v>
      </c>
      <c r="D369" s="2">
        <v>0</v>
      </c>
      <c r="E369" s="2">
        <v>0</v>
      </c>
      <c r="F369" s="3">
        <f t="shared" si="30"/>
        <v>0</v>
      </c>
      <c r="G369" s="4">
        <f t="shared" si="31"/>
        <v>0</v>
      </c>
      <c r="H369" s="2">
        <v>0</v>
      </c>
      <c r="I369" s="5">
        <f t="shared" si="32"/>
        <v>0</v>
      </c>
      <c r="J369" s="4">
        <f t="shared" si="33"/>
        <v>0</v>
      </c>
      <c r="K369" s="15">
        <f t="shared" si="34"/>
        <v>0</v>
      </c>
      <c r="L369" s="10">
        <v>8.0699999999999994E-2</v>
      </c>
      <c r="M369" s="6"/>
      <c r="N369" s="7">
        <f t="shared" si="35"/>
        <v>8.0699999999999994E-2</v>
      </c>
    </row>
    <row r="370" spans="1:14" x14ac:dyDescent="0.25">
      <c r="A370" s="24" t="s">
        <v>459</v>
      </c>
      <c r="B370" s="2">
        <v>0</v>
      </c>
      <c r="C370" s="2">
        <v>0</v>
      </c>
      <c r="D370" s="2">
        <v>0</v>
      </c>
      <c r="E370" s="2">
        <v>0</v>
      </c>
      <c r="F370" s="3">
        <f t="shared" si="30"/>
        <v>0</v>
      </c>
      <c r="G370" s="4">
        <f t="shared" si="31"/>
        <v>0</v>
      </c>
      <c r="H370" s="2">
        <v>0</v>
      </c>
      <c r="I370" s="5">
        <f t="shared" si="32"/>
        <v>0</v>
      </c>
      <c r="J370" s="4">
        <f t="shared" si="33"/>
        <v>0</v>
      </c>
      <c r="K370" s="15">
        <f t="shared" si="34"/>
        <v>0</v>
      </c>
      <c r="L370" s="10">
        <v>8.0699999999999994E-2</v>
      </c>
      <c r="M370" s="6"/>
      <c r="N370" s="7">
        <f t="shared" si="35"/>
        <v>8.0699999999999994E-2</v>
      </c>
    </row>
    <row r="371" spans="1:14" x14ac:dyDescent="0.25">
      <c r="A371" s="24" t="s">
        <v>460</v>
      </c>
      <c r="B371" s="2">
        <v>0</v>
      </c>
      <c r="C371" s="2">
        <v>0</v>
      </c>
      <c r="D371" s="2">
        <v>0</v>
      </c>
      <c r="E371" s="2">
        <v>0</v>
      </c>
      <c r="F371" s="3">
        <f t="shared" si="30"/>
        <v>0</v>
      </c>
      <c r="G371" s="4">
        <f t="shared" si="31"/>
        <v>0</v>
      </c>
      <c r="H371" s="2">
        <v>0</v>
      </c>
      <c r="I371" s="5">
        <f t="shared" si="32"/>
        <v>0</v>
      </c>
      <c r="J371" s="4">
        <f t="shared" si="33"/>
        <v>0</v>
      </c>
      <c r="K371" s="15">
        <f t="shared" si="34"/>
        <v>0</v>
      </c>
      <c r="L371" s="10">
        <v>8.0699999999999994E-2</v>
      </c>
      <c r="M371" s="6"/>
      <c r="N371" s="7">
        <f t="shared" si="35"/>
        <v>8.0699999999999994E-2</v>
      </c>
    </row>
    <row r="372" spans="1:14" x14ac:dyDescent="0.25">
      <c r="A372" s="24" t="s">
        <v>461</v>
      </c>
      <c r="B372" s="2">
        <v>0</v>
      </c>
      <c r="C372" s="2">
        <v>0</v>
      </c>
      <c r="D372" s="2">
        <v>0</v>
      </c>
      <c r="E372" s="2">
        <v>0</v>
      </c>
      <c r="F372" s="3">
        <f t="shared" si="30"/>
        <v>0</v>
      </c>
      <c r="G372" s="4">
        <f t="shared" si="31"/>
        <v>0</v>
      </c>
      <c r="H372" s="2">
        <v>0</v>
      </c>
      <c r="I372" s="5">
        <f t="shared" si="32"/>
        <v>0</v>
      </c>
      <c r="J372" s="4">
        <f t="shared" si="33"/>
        <v>0</v>
      </c>
      <c r="K372" s="15">
        <f t="shared" si="34"/>
        <v>0</v>
      </c>
      <c r="L372" s="10">
        <v>8.0699999999999994E-2</v>
      </c>
      <c r="M372" s="6"/>
      <c r="N372" s="7">
        <f t="shared" si="35"/>
        <v>8.0699999999999994E-2</v>
      </c>
    </row>
    <row r="373" spans="1:14" x14ac:dyDescent="0.25">
      <c r="A373" s="24" t="s">
        <v>499</v>
      </c>
      <c r="B373" s="2">
        <v>3</v>
      </c>
      <c r="C373" s="2">
        <v>0</v>
      </c>
      <c r="D373" s="2">
        <v>0</v>
      </c>
      <c r="E373" s="2">
        <v>0</v>
      </c>
      <c r="F373" s="3">
        <f t="shared" si="30"/>
        <v>3</v>
      </c>
      <c r="G373" s="4">
        <f t="shared" si="31"/>
        <v>3.0000000000000006E-2</v>
      </c>
      <c r="H373" s="2">
        <v>0</v>
      </c>
      <c r="I373" s="5">
        <f t="shared" si="32"/>
        <v>0</v>
      </c>
      <c r="J373" s="4">
        <f t="shared" si="33"/>
        <v>3.0000000000000006E-2</v>
      </c>
      <c r="K373" s="15">
        <f t="shared" si="34"/>
        <v>6.9990000000000009E-3</v>
      </c>
      <c r="L373" s="10">
        <v>7.3700000000000002E-2</v>
      </c>
      <c r="M373" s="6"/>
      <c r="N373" s="7">
        <f t="shared" si="35"/>
        <v>8.0699000000000007E-2</v>
      </c>
    </row>
    <row r="374" spans="1:14" x14ac:dyDescent="0.25">
      <c r="A374" s="24" t="s">
        <v>582</v>
      </c>
      <c r="B374" s="2">
        <v>2</v>
      </c>
      <c r="C374" s="2">
        <v>0</v>
      </c>
      <c r="D374" s="2">
        <v>1</v>
      </c>
      <c r="E374" s="2">
        <v>4</v>
      </c>
      <c r="F374" s="3">
        <f t="shared" si="30"/>
        <v>7</v>
      </c>
      <c r="G374" s="4">
        <f t="shared" si="31"/>
        <v>7.0000000000000007E-2</v>
      </c>
      <c r="H374" s="2">
        <v>1.6</v>
      </c>
      <c r="I374" s="5">
        <f t="shared" si="32"/>
        <v>9.6000000000000002E-2</v>
      </c>
      <c r="J374" s="4">
        <f t="shared" si="33"/>
        <v>0.16600000000000001</v>
      </c>
      <c r="K374" s="15">
        <f t="shared" si="34"/>
        <v>3.87278E-2</v>
      </c>
      <c r="L374" s="10">
        <v>4.1500000000000002E-2</v>
      </c>
      <c r="M374" s="6"/>
      <c r="N374" s="7">
        <f t="shared" si="35"/>
        <v>8.0227800000000002E-2</v>
      </c>
    </row>
    <row r="375" spans="1:14" x14ac:dyDescent="0.25">
      <c r="A375" s="24" t="s">
        <v>473</v>
      </c>
      <c r="B375" s="2">
        <v>1</v>
      </c>
      <c r="C375" s="2">
        <v>0</v>
      </c>
      <c r="D375" s="2">
        <v>0</v>
      </c>
      <c r="E375" s="2">
        <v>0</v>
      </c>
      <c r="F375" s="3">
        <f t="shared" si="30"/>
        <v>1</v>
      </c>
      <c r="G375" s="4">
        <f t="shared" si="31"/>
        <v>0.01</v>
      </c>
      <c r="H375" s="2">
        <v>0</v>
      </c>
      <c r="I375" s="5">
        <f t="shared" si="32"/>
        <v>0</v>
      </c>
      <c r="J375" s="4">
        <f t="shared" si="33"/>
        <v>0.01</v>
      </c>
      <c r="K375" s="15">
        <f t="shared" si="34"/>
        <v>2.333E-3</v>
      </c>
      <c r="L375" s="10">
        <v>7.7499999999999999E-2</v>
      </c>
      <c r="M375" s="6"/>
      <c r="N375" s="7">
        <f t="shared" si="35"/>
        <v>7.9833000000000001E-2</v>
      </c>
    </row>
    <row r="376" spans="1:14" x14ac:dyDescent="0.25">
      <c r="A376" s="24" t="s">
        <v>463</v>
      </c>
      <c r="B376" s="2">
        <v>0</v>
      </c>
      <c r="C376" s="2">
        <v>0</v>
      </c>
      <c r="D376" s="2">
        <v>0</v>
      </c>
      <c r="E376" s="2">
        <v>0</v>
      </c>
      <c r="F376" s="3">
        <f t="shared" si="30"/>
        <v>0</v>
      </c>
      <c r="G376" s="4">
        <f t="shared" si="31"/>
        <v>0</v>
      </c>
      <c r="H376" s="2">
        <v>0</v>
      </c>
      <c r="I376" s="5">
        <f t="shared" si="32"/>
        <v>0</v>
      </c>
      <c r="J376" s="4">
        <f t="shared" si="33"/>
        <v>0</v>
      </c>
      <c r="K376" s="15">
        <f t="shared" si="34"/>
        <v>0</v>
      </c>
      <c r="L376" s="10">
        <v>7.9799999999999996E-2</v>
      </c>
      <c r="M376" s="6"/>
      <c r="N376" s="7">
        <f t="shared" si="35"/>
        <v>7.9799999999999996E-2</v>
      </c>
    </row>
    <row r="377" spans="1:14" x14ac:dyDescent="0.25">
      <c r="A377" s="24" t="s">
        <v>478</v>
      </c>
      <c r="B377" s="2">
        <v>0</v>
      </c>
      <c r="C377" s="2">
        <v>0</v>
      </c>
      <c r="D377" s="2">
        <v>0</v>
      </c>
      <c r="E377" s="2">
        <v>0</v>
      </c>
      <c r="F377" s="3">
        <f t="shared" si="30"/>
        <v>0</v>
      </c>
      <c r="G377" s="4">
        <f t="shared" si="31"/>
        <v>0</v>
      </c>
      <c r="H377" s="2">
        <v>0</v>
      </c>
      <c r="I377" s="5">
        <f t="shared" si="32"/>
        <v>0</v>
      </c>
      <c r="J377" s="4">
        <f t="shared" si="33"/>
        <v>0</v>
      </c>
      <c r="K377" s="15">
        <f t="shared" si="34"/>
        <v>0</v>
      </c>
      <c r="L377" s="10">
        <v>7.8899999999999998E-2</v>
      </c>
      <c r="M377" s="6"/>
      <c r="N377" s="7">
        <f t="shared" si="35"/>
        <v>7.8899999999999998E-2</v>
      </c>
    </row>
    <row r="378" spans="1:14" x14ac:dyDescent="0.25">
      <c r="A378" s="24" t="s">
        <v>467</v>
      </c>
      <c r="B378" s="2">
        <v>0</v>
      </c>
      <c r="C378" s="2">
        <v>0</v>
      </c>
      <c r="D378" s="2">
        <v>0</v>
      </c>
      <c r="E378" s="2">
        <v>0</v>
      </c>
      <c r="F378" s="3">
        <f t="shared" si="30"/>
        <v>0</v>
      </c>
      <c r="G378" s="4">
        <f t="shared" si="31"/>
        <v>0</v>
      </c>
      <c r="H378" s="2">
        <v>0</v>
      </c>
      <c r="I378" s="5">
        <f t="shared" si="32"/>
        <v>0</v>
      </c>
      <c r="J378" s="4">
        <f t="shared" si="33"/>
        <v>0</v>
      </c>
      <c r="K378" s="15">
        <f t="shared" si="34"/>
        <v>0</v>
      </c>
      <c r="L378" s="10">
        <v>7.8899999999999998E-2</v>
      </c>
      <c r="M378" s="6"/>
      <c r="N378" s="7">
        <f t="shared" si="35"/>
        <v>7.8899999999999998E-2</v>
      </c>
    </row>
    <row r="379" spans="1:14" x14ac:dyDescent="0.25">
      <c r="A379" s="24" t="s">
        <v>469</v>
      </c>
      <c r="B379" s="2">
        <v>0</v>
      </c>
      <c r="C379" s="2">
        <v>0</v>
      </c>
      <c r="D379" s="2">
        <v>0</v>
      </c>
      <c r="E379" s="2">
        <v>0</v>
      </c>
      <c r="F379" s="3">
        <f t="shared" si="30"/>
        <v>0</v>
      </c>
      <c r="G379" s="4">
        <f t="shared" si="31"/>
        <v>0</v>
      </c>
      <c r="H379" s="2">
        <v>0</v>
      </c>
      <c r="I379" s="5">
        <f t="shared" si="32"/>
        <v>0</v>
      </c>
      <c r="J379" s="4">
        <f t="shared" si="33"/>
        <v>0</v>
      </c>
      <c r="K379" s="15">
        <f t="shared" si="34"/>
        <v>0</v>
      </c>
      <c r="L379" s="10">
        <v>7.8399999999999997E-2</v>
      </c>
      <c r="M379" s="6"/>
      <c r="N379" s="7">
        <f t="shared" si="35"/>
        <v>7.8399999999999997E-2</v>
      </c>
    </row>
    <row r="380" spans="1:14" x14ac:dyDescent="0.25">
      <c r="A380" s="24" t="s">
        <v>471</v>
      </c>
      <c r="B380" s="2">
        <v>0</v>
      </c>
      <c r="C380" s="2">
        <v>0</v>
      </c>
      <c r="D380" s="2">
        <v>0</v>
      </c>
      <c r="E380" s="2">
        <v>0</v>
      </c>
      <c r="F380" s="3">
        <f t="shared" si="30"/>
        <v>0</v>
      </c>
      <c r="G380" s="4">
        <f t="shared" si="31"/>
        <v>0</v>
      </c>
      <c r="H380" s="2">
        <v>0</v>
      </c>
      <c r="I380" s="5">
        <f t="shared" si="32"/>
        <v>0</v>
      </c>
      <c r="J380" s="4">
        <f t="shared" si="33"/>
        <v>0</v>
      </c>
      <c r="K380" s="15">
        <f t="shared" si="34"/>
        <v>0</v>
      </c>
      <c r="L380" s="10">
        <v>7.8399999999999997E-2</v>
      </c>
      <c r="M380" s="6"/>
      <c r="N380" s="7">
        <f t="shared" si="35"/>
        <v>7.8399999999999997E-2</v>
      </c>
    </row>
    <row r="381" spans="1:14" x14ac:dyDescent="0.25">
      <c r="A381" s="24" t="s">
        <v>497</v>
      </c>
      <c r="B381" s="2">
        <v>2</v>
      </c>
      <c r="C381" s="2">
        <v>0</v>
      </c>
      <c r="D381" s="2">
        <v>0</v>
      </c>
      <c r="E381" s="2">
        <v>0</v>
      </c>
      <c r="F381" s="3">
        <f t="shared" si="30"/>
        <v>2</v>
      </c>
      <c r="G381" s="4">
        <f t="shared" si="31"/>
        <v>0.02</v>
      </c>
      <c r="H381" s="2">
        <v>0</v>
      </c>
      <c r="I381" s="5">
        <f t="shared" si="32"/>
        <v>0</v>
      </c>
      <c r="J381" s="4">
        <f t="shared" si="33"/>
        <v>0.02</v>
      </c>
      <c r="K381" s="15">
        <f t="shared" si="34"/>
        <v>4.666E-3</v>
      </c>
      <c r="L381" s="10">
        <v>7.3700000000000002E-2</v>
      </c>
      <c r="M381" s="6"/>
      <c r="N381" s="7">
        <f t="shared" si="35"/>
        <v>7.8366000000000005E-2</v>
      </c>
    </row>
    <row r="382" spans="1:14" x14ac:dyDescent="0.25">
      <c r="A382" s="24" t="s">
        <v>465</v>
      </c>
      <c r="B382" s="2">
        <v>0</v>
      </c>
      <c r="C382" s="2">
        <v>0</v>
      </c>
      <c r="D382" s="2">
        <v>0</v>
      </c>
      <c r="E382" s="2">
        <v>0</v>
      </c>
      <c r="F382" s="3">
        <f t="shared" si="30"/>
        <v>0</v>
      </c>
      <c r="G382" s="4">
        <f t="shared" si="31"/>
        <v>0</v>
      </c>
      <c r="H382" s="2">
        <v>0</v>
      </c>
      <c r="I382" s="5">
        <f t="shared" si="32"/>
        <v>0</v>
      </c>
      <c r="J382" s="4">
        <f t="shared" si="33"/>
        <v>0</v>
      </c>
      <c r="K382" s="15">
        <f t="shared" si="34"/>
        <v>0</v>
      </c>
      <c r="L382" s="10">
        <v>7.7899999999999997E-2</v>
      </c>
      <c r="M382" s="6"/>
      <c r="N382" s="7">
        <f t="shared" si="35"/>
        <v>7.7899999999999997E-2</v>
      </c>
    </row>
    <row r="383" spans="1:14" x14ac:dyDescent="0.25">
      <c r="A383" s="24" t="s">
        <v>502</v>
      </c>
      <c r="B383" s="2">
        <v>2</v>
      </c>
      <c r="C383" s="2">
        <v>0</v>
      </c>
      <c r="D383" s="2">
        <v>0</v>
      </c>
      <c r="E383" s="2">
        <v>0</v>
      </c>
      <c r="F383" s="3">
        <f t="shared" si="30"/>
        <v>2</v>
      </c>
      <c r="G383" s="4">
        <f t="shared" si="31"/>
        <v>0.02</v>
      </c>
      <c r="H383" s="2">
        <v>0</v>
      </c>
      <c r="I383" s="5">
        <f t="shared" si="32"/>
        <v>0</v>
      </c>
      <c r="J383" s="4">
        <f t="shared" si="33"/>
        <v>0.02</v>
      </c>
      <c r="K383" s="15">
        <f t="shared" si="34"/>
        <v>4.666E-3</v>
      </c>
      <c r="L383" s="10">
        <v>7.2800000000000004E-2</v>
      </c>
      <c r="M383" s="6"/>
      <c r="N383" s="7">
        <f t="shared" si="35"/>
        <v>7.7466000000000007E-2</v>
      </c>
    </row>
    <row r="384" spans="1:14" x14ac:dyDescent="0.25">
      <c r="A384" s="24" t="s">
        <v>503</v>
      </c>
      <c r="B384" s="2">
        <v>1</v>
      </c>
      <c r="C384" s="2">
        <v>1</v>
      </c>
      <c r="D384" s="2">
        <v>0</v>
      </c>
      <c r="E384" s="2">
        <v>0</v>
      </c>
      <c r="F384" s="3">
        <f t="shared" si="30"/>
        <v>2</v>
      </c>
      <c r="G384" s="4">
        <f t="shared" si="31"/>
        <v>0.02</v>
      </c>
      <c r="H384" s="2">
        <v>0</v>
      </c>
      <c r="I384" s="5">
        <f t="shared" si="32"/>
        <v>0</v>
      </c>
      <c r="J384" s="4">
        <f t="shared" si="33"/>
        <v>0.02</v>
      </c>
      <c r="K384" s="15">
        <f t="shared" si="34"/>
        <v>4.666E-3</v>
      </c>
      <c r="L384" s="10">
        <v>7.2800000000000004E-2</v>
      </c>
      <c r="M384" s="6"/>
      <c r="N384" s="7">
        <f t="shared" si="35"/>
        <v>7.7466000000000007E-2</v>
      </c>
    </row>
    <row r="385" spans="1:14" x14ac:dyDescent="0.25">
      <c r="A385" s="24" t="s">
        <v>527</v>
      </c>
      <c r="B385" s="2">
        <v>1</v>
      </c>
      <c r="C385" s="2">
        <v>4</v>
      </c>
      <c r="D385" s="2">
        <v>0</v>
      </c>
      <c r="E385" s="2">
        <v>0</v>
      </c>
      <c r="F385" s="3">
        <f t="shared" ref="F385:F440" si="36">B385+C385+D385+E385</f>
        <v>5</v>
      </c>
      <c r="G385" s="4">
        <f t="shared" ref="G385:G440" si="37">F385*0.4/40</f>
        <v>0.05</v>
      </c>
      <c r="H385" s="2">
        <v>0</v>
      </c>
      <c r="I385" s="5">
        <f t="shared" ref="I385:I440" si="38">H385*0.6/10</f>
        <v>0</v>
      </c>
      <c r="J385" s="4">
        <f t="shared" ref="J385:J440" si="39">G385+I385</f>
        <v>0.05</v>
      </c>
      <c r="K385" s="15">
        <f t="shared" ref="K385:K440" si="40">J385*23.33 / 100</f>
        <v>1.1664999999999998E-2</v>
      </c>
      <c r="L385" s="10">
        <v>6.5799999999999997E-2</v>
      </c>
      <c r="M385" s="6"/>
      <c r="N385" s="7">
        <f t="shared" ref="N385:N440" si="41">K385+L385+M385</f>
        <v>7.7464999999999992E-2</v>
      </c>
    </row>
    <row r="386" spans="1:14" x14ac:dyDescent="0.25">
      <c r="A386" s="24" t="s">
        <v>508</v>
      </c>
      <c r="B386" s="2">
        <v>4</v>
      </c>
      <c r="C386" s="2">
        <v>2</v>
      </c>
      <c r="D386" s="2">
        <v>7</v>
      </c>
      <c r="E386" s="2">
        <v>1</v>
      </c>
      <c r="F386" s="3">
        <f t="shared" si="36"/>
        <v>14</v>
      </c>
      <c r="G386" s="4">
        <f t="shared" si="37"/>
        <v>0.14000000000000001</v>
      </c>
      <c r="H386" s="2">
        <v>2.4</v>
      </c>
      <c r="I386" s="5">
        <f t="shared" si="38"/>
        <v>0.14399999999999999</v>
      </c>
      <c r="J386" s="4">
        <f t="shared" si="39"/>
        <v>0.28400000000000003</v>
      </c>
      <c r="K386" s="15">
        <f t="shared" si="40"/>
        <v>6.6257200000000002E-2</v>
      </c>
      <c r="L386" s="10">
        <v>1.09E-2</v>
      </c>
      <c r="M386" s="6"/>
      <c r="N386" s="7">
        <f t="shared" si="41"/>
        <v>7.7157200000000009E-2</v>
      </c>
    </row>
    <row r="387" spans="1:14" x14ac:dyDescent="0.25">
      <c r="A387" s="24" t="s">
        <v>570</v>
      </c>
      <c r="B387" s="2">
        <v>1</v>
      </c>
      <c r="C387" s="2">
        <v>2</v>
      </c>
      <c r="D387" s="2">
        <v>1</v>
      </c>
      <c r="E387" s="2">
        <v>1</v>
      </c>
      <c r="F387" s="3">
        <f t="shared" si="36"/>
        <v>5</v>
      </c>
      <c r="G387" s="4">
        <f t="shared" si="37"/>
        <v>0.05</v>
      </c>
      <c r="H387" s="2">
        <v>0.8</v>
      </c>
      <c r="I387" s="5">
        <f t="shared" si="38"/>
        <v>4.8000000000000001E-2</v>
      </c>
      <c r="J387" s="4">
        <f t="shared" si="39"/>
        <v>9.8000000000000004E-2</v>
      </c>
      <c r="K387" s="15">
        <f t="shared" si="40"/>
        <v>2.2863399999999999E-2</v>
      </c>
      <c r="L387" s="10">
        <v>5.3699999999999998E-2</v>
      </c>
      <c r="M387" s="6"/>
      <c r="N387" s="7">
        <f t="shared" si="41"/>
        <v>7.6563400000000004E-2</v>
      </c>
    </row>
    <row r="388" spans="1:14" x14ac:dyDescent="0.25">
      <c r="A388" s="24" t="s">
        <v>479</v>
      </c>
      <c r="B388" s="2">
        <v>0</v>
      </c>
      <c r="C388" s="2">
        <v>0</v>
      </c>
      <c r="D388" s="2">
        <v>0</v>
      </c>
      <c r="E388" s="2">
        <v>0</v>
      </c>
      <c r="F388" s="3">
        <f t="shared" si="36"/>
        <v>0</v>
      </c>
      <c r="G388" s="4">
        <f t="shared" si="37"/>
        <v>0</v>
      </c>
      <c r="H388" s="2">
        <v>0</v>
      </c>
      <c r="I388" s="5">
        <f t="shared" si="38"/>
        <v>0</v>
      </c>
      <c r="J388" s="4">
        <f t="shared" si="39"/>
        <v>0</v>
      </c>
      <c r="K388" s="15">
        <f t="shared" si="40"/>
        <v>0</v>
      </c>
      <c r="L388" s="10">
        <v>7.6499999999999999E-2</v>
      </c>
      <c r="M388" s="6"/>
      <c r="N388" s="7">
        <f t="shared" si="41"/>
        <v>7.6499999999999999E-2</v>
      </c>
    </row>
    <row r="389" spans="1:14" x14ac:dyDescent="0.25">
      <c r="A389" s="24" t="s">
        <v>529</v>
      </c>
      <c r="B389" s="2">
        <v>4</v>
      </c>
      <c r="C389" s="2">
        <v>0</v>
      </c>
      <c r="D389" s="2">
        <v>0</v>
      </c>
      <c r="E389" s="2">
        <v>0</v>
      </c>
      <c r="F389" s="3">
        <f t="shared" si="36"/>
        <v>4</v>
      </c>
      <c r="G389" s="4">
        <f t="shared" si="37"/>
        <v>0.04</v>
      </c>
      <c r="H389" s="2">
        <v>0</v>
      </c>
      <c r="I389" s="5">
        <f t="shared" si="38"/>
        <v>0</v>
      </c>
      <c r="J389" s="4">
        <f t="shared" si="39"/>
        <v>0.04</v>
      </c>
      <c r="K389" s="15">
        <f t="shared" si="40"/>
        <v>9.332E-3</v>
      </c>
      <c r="L389" s="10">
        <v>6.5799999999999997E-2</v>
      </c>
      <c r="M389" s="6"/>
      <c r="N389" s="7">
        <f t="shared" si="41"/>
        <v>7.5132000000000004E-2</v>
      </c>
    </row>
    <row r="390" spans="1:14" x14ac:dyDescent="0.25">
      <c r="A390" s="24" t="s">
        <v>490</v>
      </c>
      <c r="B390" s="2">
        <v>0</v>
      </c>
      <c r="C390" s="2">
        <v>0</v>
      </c>
      <c r="D390" s="2">
        <v>0</v>
      </c>
      <c r="E390" s="2">
        <v>0</v>
      </c>
      <c r="F390" s="3">
        <f t="shared" si="36"/>
        <v>0</v>
      </c>
      <c r="G390" s="4">
        <f t="shared" si="37"/>
        <v>0</v>
      </c>
      <c r="H390" s="2">
        <v>0</v>
      </c>
      <c r="I390" s="5">
        <f t="shared" si="38"/>
        <v>0</v>
      </c>
      <c r="J390" s="4">
        <f t="shared" si="39"/>
        <v>0</v>
      </c>
      <c r="K390" s="15">
        <f t="shared" si="40"/>
        <v>0</v>
      </c>
      <c r="L390" s="10">
        <v>7.51E-2</v>
      </c>
      <c r="M390" s="6"/>
      <c r="N390" s="7">
        <f t="shared" si="41"/>
        <v>7.51E-2</v>
      </c>
    </row>
    <row r="391" spans="1:14" x14ac:dyDescent="0.25">
      <c r="A391" s="24" t="s">
        <v>494</v>
      </c>
      <c r="B391" s="2">
        <v>0</v>
      </c>
      <c r="C391" s="2">
        <v>0</v>
      </c>
      <c r="D391" s="2">
        <v>0</v>
      </c>
      <c r="E391" s="2">
        <v>0</v>
      </c>
      <c r="F391" s="3">
        <f t="shared" si="36"/>
        <v>0</v>
      </c>
      <c r="G391" s="4">
        <f t="shared" si="37"/>
        <v>0</v>
      </c>
      <c r="H391" s="2">
        <v>0</v>
      </c>
      <c r="I391" s="5">
        <f t="shared" si="38"/>
        <v>0</v>
      </c>
      <c r="J391" s="4">
        <f t="shared" si="39"/>
        <v>0</v>
      </c>
      <c r="K391" s="15">
        <f t="shared" si="40"/>
        <v>0</v>
      </c>
      <c r="L391" s="10">
        <v>7.4200000000000002E-2</v>
      </c>
      <c r="M391" s="6"/>
      <c r="N391" s="7">
        <f t="shared" si="41"/>
        <v>7.4200000000000002E-2</v>
      </c>
    </row>
    <row r="392" spans="1:14" x14ac:dyDescent="0.25">
      <c r="A392" s="24" t="s">
        <v>589</v>
      </c>
      <c r="B392" s="2">
        <v>2</v>
      </c>
      <c r="C392" s="2">
        <v>1</v>
      </c>
      <c r="D392" s="2">
        <v>3</v>
      </c>
      <c r="E392" s="2">
        <v>2</v>
      </c>
      <c r="F392" s="3">
        <f t="shared" si="36"/>
        <v>8</v>
      </c>
      <c r="G392" s="4">
        <f t="shared" si="37"/>
        <v>0.08</v>
      </c>
      <c r="H392" s="2">
        <v>1.6</v>
      </c>
      <c r="I392" s="5">
        <f t="shared" si="38"/>
        <v>9.6000000000000002E-2</v>
      </c>
      <c r="J392" s="4">
        <f t="shared" si="39"/>
        <v>0.17599999999999999</v>
      </c>
      <c r="K392" s="15">
        <f t="shared" si="40"/>
        <v>4.1060799999999995E-2</v>
      </c>
      <c r="L392" s="10">
        <v>3.3099999999999997E-2</v>
      </c>
      <c r="M392" s="6"/>
      <c r="N392" s="7">
        <f t="shared" si="41"/>
        <v>7.4160799999999999E-2</v>
      </c>
    </row>
    <row r="393" spans="1:14" x14ac:dyDescent="0.25">
      <c r="A393" s="24" t="s">
        <v>564</v>
      </c>
      <c r="B393" s="2">
        <v>2</v>
      </c>
      <c r="C393" s="2">
        <v>3</v>
      </c>
      <c r="D393" s="2">
        <v>1</v>
      </c>
      <c r="E393" s="2">
        <v>2</v>
      </c>
      <c r="F393" s="3">
        <f t="shared" si="36"/>
        <v>8</v>
      </c>
      <c r="G393" s="4">
        <f t="shared" si="37"/>
        <v>0.08</v>
      </c>
      <c r="H393" s="2">
        <v>0</v>
      </c>
      <c r="I393" s="5">
        <f t="shared" si="38"/>
        <v>0</v>
      </c>
      <c r="J393" s="4">
        <f t="shared" si="39"/>
        <v>0.08</v>
      </c>
      <c r="K393" s="15">
        <f t="shared" si="40"/>
        <v>1.8664E-2</v>
      </c>
      <c r="L393" s="10">
        <v>5.5100000000000003E-2</v>
      </c>
      <c r="M393" s="6"/>
      <c r="N393" s="7">
        <f t="shared" si="41"/>
        <v>7.3763999999999996E-2</v>
      </c>
    </row>
    <row r="394" spans="1:14" x14ac:dyDescent="0.25">
      <c r="A394" s="24" t="s">
        <v>496</v>
      </c>
      <c r="B394" s="2">
        <v>0</v>
      </c>
      <c r="C394" s="2">
        <v>0</v>
      </c>
      <c r="D394" s="2">
        <v>0</v>
      </c>
      <c r="E394" s="2">
        <v>0</v>
      </c>
      <c r="F394" s="3">
        <f t="shared" si="36"/>
        <v>0</v>
      </c>
      <c r="G394" s="4">
        <f t="shared" si="37"/>
        <v>0</v>
      </c>
      <c r="H394" s="2">
        <v>0</v>
      </c>
      <c r="I394" s="5">
        <f t="shared" si="38"/>
        <v>0</v>
      </c>
      <c r="J394" s="4">
        <f t="shared" si="39"/>
        <v>0</v>
      </c>
      <c r="K394" s="15">
        <f t="shared" si="40"/>
        <v>0</v>
      </c>
      <c r="L394" s="10">
        <v>7.3700000000000002E-2</v>
      </c>
      <c r="M394" s="6"/>
      <c r="N394" s="7">
        <f t="shared" si="41"/>
        <v>7.3700000000000002E-2</v>
      </c>
    </row>
    <row r="395" spans="1:14" x14ac:dyDescent="0.25">
      <c r="A395" s="24" t="s">
        <v>504</v>
      </c>
      <c r="B395" s="2">
        <v>0</v>
      </c>
      <c r="C395" s="2">
        <v>0</v>
      </c>
      <c r="D395" s="2">
        <v>0</v>
      </c>
      <c r="E395" s="2">
        <v>0</v>
      </c>
      <c r="F395" s="3">
        <f t="shared" si="36"/>
        <v>0</v>
      </c>
      <c r="G395" s="4">
        <f t="shared" si="37"/>
        <v>0</v>
      </c>
      <c r="H395" s="2">
        <v>0</v>
      </c>
      <c r="I395" s="5">
        <f t="shared" si="38"/>
        <v>0</v>
      </c>
      <c r="J395" s="4">
        <f t="shared" si="39"/>
        <v>0</v>
      </c>
      <c r="K395" s="15">
        <f t="shared" si="40"/>
        <v>0</v>
      </c>
      <c r="L395" s="10">
        <v>7.1900000000000006E-2</v>
      </c>
      <c r="M395" s="6"/>
      <c r="N395" s="7">
        <f t="shared" si="41"/>
        <v>7.1900000000000006E-2</v>
      </c>
    </row>
    <row r="396" spans="1:14" x14ac:dyDescent="0.25">
      <c r="A396" s="24" t="s">
        <v>510</v>
      </c>
      <c r="B396" s="2">
        <v>0</v>
      </c>
      <c r="C396" s="2">
        <v>0</v>
      </c>
      <c r="D396" s="2">
        <v>0</v>
      </c>
      <c r="E396" s="2">
        <v>0</v>
      </c>
      <c r="F396" s="3">
        <f t="shared" si="36"/>
        <v>0</v>
      </c>
      <c r="G396" s="4">
        <f t="shared" si="37"/>
        <v>0</v>
      </c>
      <c r="H396" s="2">
        <v>0</v>
      </c>
      <c r="I396" s="5">
        <f t="shared" si="38"/>
        <v>0</v>
      </c>
      <c r="J396" s="4">
        <f t="shared" si="39"/>
        <v>0</v>
      </c>
      <c r="K396" s="15">
        <f t="shared" si="40"/>
        <v>0</v>
      </c>
      <c r="L396" s="10">
        <v>7.0499999999999993E-2</v>
      </c>
      <c r="M396" s="6"/>
      <c r="N396" s="7">
        <f t="shared" si="41"/>
        <v>7.0499999999999993E-2</v>
      </c>
    </row>
    <row r="397" spans="1:14" x14ac:dyDescent="0.25">
      <c r="A397" s="24" t="s">
        <v>540</v>
      </c>
      <c r="B397" s="2">
        <v>2</v>
      </c>
      <c r="C397" s="2">
        <v>0</v>
      </c>
      <c r="D397" s="2">
        <v>0</v>
      </c>
      <c r="E397" s="2">
        <v>0</v>
      </c>
      <c r="F397" s="3">
        <f t="shared" si="36"/>
        <v>2</v>
      </c>
      <c r="G397" s="4">
        <f t="shared" si="37"/>
        <v>0.02</v>
      </c>
      <c r="H397" s="2">
        <v>0</v>
      </c>
      <c r="I397" s="5">
        <f t="shared" si="38"/>
        <v>0</v>
      </c>
      <c r="J397" s="4">
        <f t="shared" si="39"/>
        <v>0.02</v>
      </c>
      <c r="K397" s="15">
        <f t="shared" si="40"/>
        <v>4.666E-3</v>
      </c>
      <c r="L397" s="10">
        <v>6.25E-2</v>
      </c>
      <c r="M397" s="6"/>
      <c r="N397" s="7">
        <f t="shared" si="41"/>
        <v>6.7166000000000003E-2</v>
      </c>
    </row>
    <row r="398" spans="1:14" x14ac:dyDescent="0.25">
      <c r="A398" s="24" t="s">
        <v>565</v>
      </c>
      <c r="B398" s="2">
        <v>3</v>
      </c>
      <c r="C398" s="2">
        <v>2</v>
      </c>
      <c r="D398" s="2">
        <v>0</v>
      </c>
      <c r="E398" s="2">
        <v>0</v>
      </c>
      <c r="F398" s="3">
        <f t="shared" si="36"/>
        <v>5</v>
      </c>
      <c r="G398" s="4">
        <f t="shared" si="37"/>
        <v>0.05</v>
      </c>
      <c r="H398" s="2">
        <v>0</v>
      </c>
      <c r="I398" s="5">
        <f t="shared" si="38"/>
        <v>0</v>
      </c>
      <c r="J398" s="4">
        <f t="shared" si="39"/>
        <v>0.05</v>
      </c>
      <c r="K398" s="15">
        <f t="shared" si="40"/>
        <v>1.1664999999999998E-2</v>
      </c>
      <c r="L398" s="10">
        <v>5.4600000000000003E-2</v>
      </c>
      <c r="M398" s="6"/>
      <c r="N398" s="7">
        <f t="shared" si="41"/>
        <v>6.6265000000000004E-2</v>
      </c>
    </row>
    <row r="399" spans="1:14" x14ac:dyDescent="0.25">
      <c r="A399" s="24" t="s">
        <v>530</v>
      </c>
      <c r="B399" s="2">
        <v>0</v>
      </c>
      <c r="C399" s="2">
        <v>0</v>
      </c>
      <c r="D399" s="2">
        <v>0</v>
      </c>
      <c r="E399" s="2">
        <v>0</v>
      </c>
      <c r="F399" s="3">
        <f t="shared" si="36"/>
        <v>0</v>
      </c>
      <c r="G399" s="4">
        <f t="shared" si="37"/>
        <v>0</v>
      </c>
      <c r="H399" s="2">
        <v>0</v>
      </c>
      <c r="I399" s="5">
        <f t="shared" si="38"/>
        <v>0</v>
      </c>
      <c r="J399" s="4">
        <f t="shared" si="39"/>
        <v>0</v>
      </c>
      <c r="K399" s="15">
        <f t="shared" si="40"/>
        <v>0</v>
      </c>
      <c r="L399" s="10">
        <v>6.5799999999999997E-2</v>
      </c>
      <c r="M399" s="6"/>
      <c r="N399" s="7">
        <f t="shared" si="41"/>
        <v>6.5799999999999997E-2</v>
      </c>
    </row>
    <row r="400" spans="1:14" x14ac:dyDescent="0.25">
      <c r="A400" s="24" t="s">
        <v>531</v>
      </c>
      <c r="B400" s="2">
        <v>0</v>
      </c>
      <c r="C400" s="2">
        <v>0</v>
      </c>
      <c r="D400" s="2">
        <v>0</v>
      </c>
      <c r="E400" s="2">
        <v>0</v>
      </c>
      <c r="F400" s="3">
        <f t="shared" si="36"/>
        <v>0</v>
      </c>
      <c r="G400" s="4">
        <f t="shared" si="37"/>
        <v>0</v>
      </c>
      <c r="H400" s="2">
        <v>0</v>
      </c>
      <c r="I400" s="5">
        <f t="shared" si="38"/>
        <v>0</v>
      </c>
      <c r="J400" s="4">
        <f t="shared" si="39"/>
        <v>0</v>
      </c>
      <c r="K400" s="15">
        <f t="shared" si="40"/>
        <v>0</v>
      </c>
      <c r="L400" s="10">
        <v>6.5799999999999997E-2</v>
      </c>
      <c r="M400" s="6"/>
      <c r="N400" s="7">
        <f t="shared" si="41"/>
        <v>6.5799999999999997E-2</v>
      </c>
    </row>
    <row r="401" spans="1:14" x14ac:dyDescent="0.25">
      <c r="A401" s="24" t="s">
        <v>543</v>
      </c>
      <c r="B401" s="2">
        <v>1</v>
      </c>
      <c r="C401" s="2">
        <v>0</v>
      </c>
      <c r="D401" s="2">
        <v>0</v>
      </c>
      <c r="E401" s="2">
        <v>0</v>
      </c>
      <c r="F401" s="3">
        <f t="shared" si="36"/>
        <v>1</v>
      </c>
      <c r="G401" s="4">
        <f t="shared" si="37"/>
        <v>0.01</v>
      </c>
      <c r="H401" s="2">
        <v>0</v>
      </c>
      <c r="I401" s="5">
        <f t="shared" si="38"/>
        <v>0</v>
      </c>
      <c r="J401" s="4">
        <f t="shared" si="39"/>
        <v>0.01</v>
      </c>
      <c r="K401" s="15">
        <f t="shared" si="40"/>
        <v>2.333E-3</v>
      </c>
      <c r="L401" s="10">
        <v>6.1600000000000002E-2</v>
      </c>
      <c r="M401" s="6"/>
      <c r="N401" s="7">
        <f t="shared" si="41"/>
        <v>6.3933000000000004E-2</v>
      </c>
    </row>
    <row r="402" spans="1:14" x14ac:dyDescent="0.25">
      <c r="A402" s="24" t="s">
        <v>536</v>
      </c>
      <c r="B402" s="2">
        <v>0</v>
      </c>
      <c r="C402" s="2">
        <v>0</v>
      </c>
      <c r="D402" s="2">
        <v>0</v>
      </c>
      <c r="E402" s="2">
        <v>0</v>
      </c>
      <c r="F402" s="3">
        <f t="shared" si="36"/>
        <v>0</v>
      </c>
      <c r="G402" s="4">
        <f t="shared" si="37"/>
        <v>0</v>
      </c>
      <c r="H402" s="2">
        <v>0</v>
      </c>
      <c r="I402" s="5">
        <f t="shared" si="38"/>
        <v>0</v>
      </c>
      <c r="J402" s="4">
        <f t="shared" si="39"/>
        <v>0</v>
      </c>
      <c r="K402" s="15">
        <f t="shared" si="40"/>
        <v>0</v>
      </c>
      <c r="L402" s="10">
        <v>6.3500000000000001E-2</v>
      </c>
      <c r="M402" s="6"/>
      <c r="N402" s="7">
        <f t="shared" si="41"/>
        <v>6.3500000000000001E-2</v>
      </c>
    </row>
    <row r="403" spans="1:14" x14ac:dyDescent="0.25">
      <c r="A403" s="24" t="s">
        <v>567</v>
      </c>
      <c r="B403" s="2">
        <v>4</v>
      </c>
      <c r="C403" s="2">
        <v>0</v>
      </c>
      <c r="D403" s="2">
        <v>0</v>
      </c>
      <c r="E403" s="2">
        <v>0</v>
      </c>
      <c r="F403" s="3">
        <f t="shared" si="36"/>
        <v>4</v>
      </c>
      <c r="G403" s="4">
        <f t="shared" si="37"/>
        <v>0.04</v>
      </c>
      <c r="H403" s="2">
        <v>0</v>
      </c>
      <c r="I403" s="5">
        <f t="shared" si="38"/>
        <v>0</v>
      </c>
      <c r="J403" s="4">
        <f t="shared" si="39"/>
        <v>0.04</v>
      </c>
      <c r="K403" s="15">
        <f t="shared" si="40"/>
        <v>9.332E-3</v>
      </c>
      <c r="L403" s="10">
        <v>5.3699999999999998E-2</v>
      </c>
      <c r="M403" s="6"/>
      <c r="N403" s="7">
        <f t="shared" si="41"/>
        <v>6.3032000000000005E-2</v>
      </c>
    </row>
    <row r="404" spans="1:14" x14ac:dyDescent="0.25">
      <c r="A404" s="24" t="s">
        <v>556</v>
      </c>
      <c r="B404" s="2">
        <v>2</v>
      </c>
      <c r="C404" s="2">
        <v>0</v>
      </c>
      <c r="D404" s="2">
        <v>0</v>
      </c>
      <c r="E404" s="2">
        <v>0</v>
      </c>
      <c r="F404" s="3">
        <f t="shared" si="36"/>
        <v>2</v>
      </c>
      <c r="G404" s="4">
        <f t="shared" si="37"/>
        <v>0.02</v>
      </c>
      <c r="H404" s="2">
        <v>0</v>
      </c>
      <c r="I404" s="5">
        <f t="shared" si="38"/>
        <v>0</v>
      </c>
      <c r="J404" s="4">
        <f t="shared" si="39"/>
        <v>0.02</v>
      </c>
      <c r="K404" s="15">
        <f t="shared" si="40"/>
        <v>4.666E-3</v>
      </c>
      <c r="L404" s="10">
        <v>5.79E-2</v>
      </c>
      <c r="M404" s="6"/>
      <c r="N404" s="7">
        <f t="shared" si="41"/>
        <v>6.2565999999999997E-2</v>
      </c>
    </row>
    <row r="405" spans="1:14" x14ac:dyDescent="0.25">
      <c r="A405" s="24" t="s">
        <v>509</v>
      </c>
      <c r="B405" s="2">
        <v>3</v>
      </c>
      <c r="C405" s="2">
        <v>2</v>
      </c>
      <c r="D405" s="2">
        <v>4</v>
      </c>
      <c r="E405" s="2">
        <v>1</v>
      </c>
      <c r="F405" s="3">
        <f t="shared" si="36"/>
        <v>10</v>
      </c>
      <c r="G405" s="4">
        <f t="shared" si="37"/>
        <v>0.1</v>
      </c>
      <c r="H405" s="2">
        <v>2</v>
      </c>
      <c r="I405" s="5">
        <f t="shared" si="38"/>
        <v>0.12</v>
      </c>
      <c r="J405" s="4">
        <f t="shared" si="39"/>
        <v>0.22</v>
      </c>
      <c r="K405" s="15">
        <f t="shared" si="40"/>
        <v>5.1326000000000004E-2</v>
      </c>
      <c r="L405" s="10">
        <v>1.09E-2</v>
      </c>
      <c r="M405" s="6"/>
      <c r="N405" s="7">
        <f t="shared" si="41"/>
        <v>6.2226000000000004E-2</v>
      </c>
    </row>
    <row r="406" spans="1:14" x14ac:dyDescent="0.25">
      <c r="A406" s="24" t="s">
        <v>558</v>
      </c>
      <c r="B406" s="2">
        <v>2</v>
      </c>
      <c r="C406" s="2">
        <v>0</v>
      </c>
      <c r="D406" s="2">
        <v>0</v>
      </c>
      <c r="E406" s="2">
        <v>0</v>
      </c>
      <c r="F406" s="3">
        <f t="shared" si="36"/>
        <v>2</v>
      </c>
      <c r="G406" s="4">
        <f t="shared" si="37"/>
        <v>0.02</v>
      </c>
      <c r="H406" s="2">
        <v>0</v>
      </c>
      <c r="I406" s="5">
        <f t="shared" si="38"/>
        <v>0</v>
      </c>
      <c r="J406" s="4">
        <f t="shared" si="39"/>
        <v>0.02</v>
      </c>
      <c r="K406" s="15">
        <f t="shared" si="40"/>
        <v>4.666E-3</v>
      </c>
      <c r="L406" s="10">
        <v>5.6899999999999999E-2</v>
      </c>
      <c r="M406" s="6"/>
      <c r="N406" s="7">
        <f t="shared" si="41"/>
        <v>6.1565999999999996E-2</v>
      </c>
    </row>
    <row r="407" spans="1:14" x14ac:dyDescent="0.25">
      <c r="A407" s="24" t="s">
        <v>544</v>
      </c>
      <c r="B407" s="2">
        <v>0</v>
      </c>
      <c r="C407" s="2">
        <v>0</v>
      </c>
      <c r="D407" s="2">
        <v>0</v>
      </c>
      <c r="E407" s="2">
        <v>0</v>
      </c>
      <c r="F407" s="3">
        <f t="shared" si="36"/>
        <v>0</v>
      </c>
      <c r="G407" s="4">
        <f t="shared" si="37"/>
        <v>0</v>
      </c>
      <c r="H407" s="2">
        <v>0</v>
      </c>
      <c r="I407" s="5">
        <f t="shared" si="38"/>
        <v>0</v>
      </c>
      <c r="J407" s="4">
        <f t="shared" si="39"/>
        <v>0</v>
      </c>
      <c r="K407" s="15">
        <f t="shared" si="40"/>
        <v>0</v>
      </c>
      <c r="L407" s="10">
        <v>6.1100000000000002E-2</v>
      </c>
      <c r="M407" s="6"/>
      <c r="N407" s="7">
        <f t="shared" si="41"/>
        <v>6.1100000000000002E-2</v>
      </c>
    </row>
    <row r="408" spans="1:14" x14ac:dyDescent="0.25">
      <c r="A408" s="24" t="s">
        <v>545</v>
      </c>
      <c r="B408" s="2">
        <v>0</v>
      </c>
      <c r="C408" s="2">
        <v>0</v>
      </c>
      <c r="D408" s="2">
        <v>0</v>
      </c>
      <c r="E408" s="2">
        <v>0</v>
      </c>
      <c r="F408" s="3">
        <f t="shared" si="36"/>
        <v>0</v>
      </c>
      <c r="G408" s="4">
        <f t="shared" si="37"/>
        <v>0</v>
      </c>
      <c r="H408" s="2">
        <v>0</v>
      </c>
      <c r="I408" s="5">
        <f t="shared" si="38"/>
        <v>0</v>
      </c>
      <c r="J408" s="4">
        <f t="shared" si="39"/>
        <v>0</v>
      </c>
      <c r="K408" s="15">
        <f t="shared" si="40"/>
        <v>0</v>
      </c>
      <c r="L408" s="10">
        <v>6.1100000000000002E-2</v>
      </c>
      <c r="M408" s="6"/>
      <c r="N408" s="7">
        <f t="shared" si="41"/>
        <v>6.1100000000000002E-2</v>
      </c>
    </row>
    <row r="409" spans="1:14" x14ac:dyDescent="0.25">
      <c r="A409" s="24" t="s">
        <v>546</v>
      </c>
      <c r="B409" s="2">
        <v>0</v>
      </c>
      <c r="C409" s="2">
        <v>0</v>
      </c>
      <c r="D409" s="2">
        <v>0</v>
      </c>
      <c r="E409" s="2">
        <v>0</v>
      </c>
      <c r="F409" s="3">
        <f t="shared" si="36"/>
        <v>0</v>
      </c>
      <c r="G409" s="4">
        <f t="shared" si="37"/>
        <v>0</v>
      </c>
      <c r="H409" s="2">
        <v>0</v>
      </c>
      <c r="I409" s="5">
        <f t="shared" si="38"/>
        <v>0</v>
      </c>
      <c r="J409" s="4">
        <f t="shared" si="39"/>
        <v>0</v>
      </c>
      <c r="K409" s="15">
        <f t="shared" si="40"/>
        <v>0</v>
      </c>
      <c r="L409" s="10">
        <v>6.0699999999999997E-2</v>
      </c>
      <c r="M409" s="6"/>
      <c r="N409" s="7">
        <f t="shared" si="41"/>
        <v>6.0699999999999997E-2</v>
      </c>
    </row>
    <row r="410" spans="1:14" x14ac:dyDescent="0.25">
      <c r="A410" s="24" t="s">
        <v>560</v>
      </c>
      <c r="B410" s="2">
        <v>2</v>
      </c>
      <c r="C410" s="2">
        <v>0</v>
      </c>
      <c r="D410" s="2">
        <v>0</v>
      </c>
      <c r="E410" s="2">
        <v>0</v>
      </c>
      <c r="F410" s="3">
        <f t="shared" si="36"/>
        <v>2</v>
      </c>
      <c r="G410" s="4">
        <f t="shared" si="37"/>
        <v>0.02</v>
      </c>
      <c r="H410" s="2">
        <v>0</v>
      </c>
      <c r="I410" s="5">
        <f t="shared" si="38"/>
        <v>0</v>
      </c>
      <c r="J410" s="4">
        <f t="shared" si="39"/>
        <v>0.02</v>
      </c>
      <c r="K410" s="15">
        <f t="shared" si="40"/>
        <v>4.666E-3</v>
      </c>
      <c r="L410" s="10">
        <v>5.6000000000000001E-2</v>
      </c>
      <c r="M410" s="6"/>
      <c r="N410" s="7">
        <f t="shared" si="41"/>
        <v>6.0665999999999998E-2</v>
      </c>
    </row>
    <row r="411" spans="1:14" x14ac:dyDescent="0.25">
      <c r="A411" s="24" t="s">
        <v>548</v>
      </c>
      <c r="B411" s="2">
        <v>0</v>
      </c>
      <c r="C411" s="2">
        <v>0</v>
      </c>
      <c r="D411" s="2">
        <v>0</v>
      </c>
      <c r="E411" s="2">
        <v>0</v>
      </c>
      <c r="F411" s="3">
        <f t="shared" si="36"/>
        <v>0</v>
      </c>
      <c r="G411" s="4">
        <f t="shared" si="37"/>
        <v>0</v>
      </c>
      <c r="H411" s="2">
        <v>0</v>
      </c>
      <c r="I411" s="5">
        <f t="shared" si="38"/>
        <v>0</v>
      </c>
      <c r="J411" s="4">
        <f t="shared" si="39"/>
        <v>0</v>
      </c>
      <c r="K411" s="15">
        <f t="shared" si="40"/>
        <v>0</v>
      </c>
      <c r="L411" s="10">
        <v>6.0199999999999997E-2</v>
      </c>
      <c r="M411" s="6"/>
      <c r="N411" s="7">
        <f t="shared" si="41"/>
        <v>6.0199999999999997E-2</v>
      </c>
    </row>
    <row r="412" spans="1:14" x14ac:dyDescent="0.25">
      <c r="A412" s="24" t="s">
        <v>551</v>
      </c>
      <c r="B412" s="2">
        <v>0</v>
      </c>
      <c r="C412" s="2">
        <v>0</v>
      </c>
      <c r="D412" s="2">
        <v>0</v>
      </c>
      <c r="E412" s="2">
        <v>0</v>
      </c>
      <c r="F412" s="3">
        <f t="shared" si="36"/>
        <v>0</v>
      </c>
      <c r="G412" s="4">
        <f t="shared" si="37"/>
        <v>0</v>
      </c>
      <c r="H412" s="2">
        <v>0</v>
      </c>
      <c r="I412" s="5">
        <f t="shared" si="38"/>
        <v>0</v>
      </c>
      <c r="J412" s="4">
        <f t="shared" si="39"/>
        <v>0</v>
      </c>
      <c r="K412" s="15">
        <f t="shared" si="40"/>
        <v>0</v>
      </c>
      <c r="L412" s="10">
        <v>6.0199999999999997E-2</v>
      </c>
      <c r="M412" s="6"/>
      <c r="N412" s="7">
        <f t="shared" si="41"/>
        <v>6.0199999999999997E-2</v>
      </c>
    </row>
    <row r="413" spans="1:14" x14ac:dyDescent="0.25">
      <c r="A413" s="24" t="s">
        <v>552</v>
      </c>
      <c r="B413" s="2">
        <v>0</v>
      </c>
      <c r="C413" s="2">
        <v>0</v>
      </c>
      <c r="D413" s="2">
        <v>0</v>
      </c>
      <c r="E413" s="2">
        <v>0</v>
      </c>
      <c r="F413" s="3">
        <f t="shared" si="36"/>
        <v>0</v>
      </c>
      <c r="G413" s="4">
        <f t="shared" si="37"/>
        <v>0</v>
      </c>
      <c r="H413" s="2">
        <v>0</v>
      </c>
      <c r="I413" s="5">
        <f t="shared" si="38"/>
        <v>0</v>
      </c>
      <c r="J413" s="4">
        <f t="shared" si="39"/>
        <v>0</v>
      </c>
      <c r="K413" s="15">
        <f t="shared" si="40"/>
        <v>0</v>
      </c>
      <c r="L413" s="10">
        <v>6.0199999999999997E-2</v>
      </c>
      <c r="M413" s="6"/>
      <c r="N413" s="7">
        <f t="shared" si="41"/>
        <v>6.0199999999999997E-2</v>
      </c>
    </row>
    <row r="414" spans="1:14" x14ac:dyDescent="0.25">
      <c r="A414" s="24" t="s">
        <v>569</v>
      </c>
      <c r="B414" s="2">
        <v>2</v>
      </c>
      <c r="C414" s="2">
        <v>0</v>
      </c>
      <c r="D414" s="2">
        <v>0</v>
      </c>
      <c r="E414" s="2">
        <v>0</v>
      </c>
      <c r="F414" s="3">
        <f t="shared" si="36"/>
        <v>2</v>
      </c>
      <c r="G414" s="4">
        <f t="shared" si="37"/>
        <v>0.02</v>
      </c>
      <c r="H414" s="2">
        <v>0</v>
      </c>
      <c r="I414" s="5">
        <f t="shared" si="38"/>
        <v>0</v>
      </c>
      <c r="J414" s="4">
        <f t="shared" si="39"/>
        <v>0.02</v>
      </c>
      <c r="K414" s="15">
        <f t="shared" si="40"/>
        <v>4.666E-3</v>
      </c>
      <c r="L414" s="10">
        <v>5.3699999999999998E-2</v>
      </c>
      <c r="M414" s="6"/>
      <c r="N414" s="7">
        <f t="shared" si="41"/>
        <v>5.8366000000000001E-2</v>
      </c>
    </row>
    <row r="415" spans="1:14" x14ac:dyDescent="0.25">
      <c r="A415" s="24" t="s">
        <v>576</v>
      </c>
      <c r="B415" s="2">
        <v>2</v>
      </c>
      <c r="C415" s="2">
        <v>0</v>
      </c>
      <c r="D415" s="2">
        <v>1</v>
      </c>
      <c r="E415" s="2">
        <v>1</v>
      </c>
      <c r="F415" s="3">
        <f t="shared" si="36"/>
        <v>4</v>
      </c>
      <c r="G415" s="4">
        <f t="shared" si="37"/>
        <v>0.04</v>
      </c>
      <c r="H415" s="2">
        <v>0</v>
      </c>
      <c r="I415" s="5">
        <f t="shared" si="38"/>
        <v>0</v>
      </c>
      <c r="J415" s="4">
        <f t="shared" si="39"/>
        <v>0.04</v>
      </c>
      <c r="K415" s="15">
        <f t="shared" si="40"/>
        <v>9.332E-3</v>
      </c>
      <c r="L415" s="10">
        <v>4.7100000000000003E-2</v>
      </c>
      <c r="M415" s="6"/>
      <c r="N415" s="7">
        <f t="shared" si="41"/>
        <v>5.6432000000000003E-2</v>
      </c>
    </row>
    <row r="416" spans="1:14" x14ac:dyDescent="0.25">
      <c r="A416" s="24" t="s">
        <v>561</v>
      </c>
      <c r="B416" s="2">
        <v>0</v>
      </c>
      <c r="C416" s="2">
        <v>0</v>
      </c>
      <c r="D416" s="2">
        <v>0</v>
      </c>
      <c r="E416" s="2">
        <v>0</v>
      </c>
      <c r="F416" s="3">
        <f t="shared" si="36"/>
        <v>0</v>
      </c>
      <c r="G416" s="4">
        <f t="shared" si="37"/>
        <v>0</v>
      </c>
      <c r="H416" s="2">
        <v>0</v>
      </c>
      <c r="I416" s="5">
        <f t="shared" si="38"/>
        <v>0</v>
      </c>
      <c r="J416" s="4">
        <f t="shared" si="39"/>
        <v>0</v>
      </c>
      <c r="K416" s="15">
        <f t="shared" si="40"/>
        <v>0</v>
      </c>
      <c r="L416" s="10">
        <v>5.6000000000000001E-2</v>
      </c>
      <c r="M416" s="6"/>
      <c r="N416" s="7">
        <f t="shared" si="41"/>
        <v>5.6000000000000001E-2</v>
      </c>
    </row>
    <row r="417" spans="1:14" x14ac:dyDescent="0.25">
      <c r="A417" s="24" t="s">
        <v>562</v>
      </c>
      <c r="B417" s="2">
        <v>0</v>
      </c>
      <c r="C417" s="2">
        <v>0</v>
      </c>
      <c r="D417" s="2">
        <v>0</v>
      </c>
      <c r="E417" s="2">
        <v>0</v>
      </c>
      <c r="F417" s="3">
        <f t="shared" si="36"/>
        <v>0</v>
      </c>
      <c r="G417" s="4">
        <f t="shared" si="37"/>
        <v>0</v>
      </c>
      <c r="H417" s="2">
        <v>0</v>
      </c>
      <c r="I417" s="5">
        <f t="shared" si="38"/>
        <v>0</v>
      </c>
      <c r="J417" s="4">
        <f t="shared" si="39"/>
        <v>0</v>
      </c>
      <c r="K417" s="15">
        <f t="shared" si="40"/>
        <v>0</v>
      </c>
      <c r="L417" s="10">
        <v>5.6000000000000001E-2</v>
      </c>
      <c r="M417" s="6"/>
      <c r="N417" s="7">
        <f t="shared" si="41"/>
        <v>5.6000000000000001E-2</v>
      </c>
    </row>
    <row r="418" spans="1:14" x14ac:dyDescent="0.25">
      <c r="A418" s="24" t="s">
        <v>566</v>
      </c>
      <c r="B418" s="2">
        <v>0</v>
      </c>
      <c r="C418" s="2">
        <v>0</v>
      </c>
      <c r="D418" s="2">
        <v>0</v>
      </c>
      <c r="E418" s="2">
        <v>0</v>
      </c>
      <c r="F418" s="3">
        <f t="shared" si="36"/>
        <v>0</v>
      </c>
      <c r="G418" s="4">
        <f t="shared" si="37"/>
        <v>0</v>
      </c>
      <c r="H418" s="2">
        <v>0</v>
      </c>
      <c r="I418" s="5">
        <f t="shared" si="38"/>
        <v>0</v>
      </c>
      <c r="J418" s="4">
        <f t="shared" si="39"/>
        <v>0</v>
      </c>
      <c r="K418" s="15">
        <f t="shared" si="40"/>
        <v>0</v>
      </c>
      <c r="L418" s="10">
        <v>5.3699999999999998E-2</v>
      </c>
      <c r="M418" s="6"/>
      <c r="N418" s="7">
        <f t="shared" si="41"/>
        <v>5.3699999999999998E-2</v>
      </c>
    </row>
    <row r="419" spans="1:14" x14ac:dyDescent="0.25">
      <c r="A419" s="24" t="s">
        <v>571</v>
      </c>
      <c r="B419" s="2">
        <v>0</v>
      </c>
      <c r="C419" s="2">
        <v>0</v>
      </c>
      <c r="D419" s="2">
        <v>0</v>
      </c>
      <c r="E419" s="2">
        <v>0</v>
      </c>
      <c r="F419" s="3">
        <f t="shared" si="36"/>
        <v>0</v>
      </c>
      <c r="G419" s="4">
        <f t="shared" si="37"/>
        <v>0</v>
      </c>
      <c r="H419" s="2">
        <v>0</v>
      </c>
      <c r="I419" s="5">
        <f t="shared" si="38"/>
        <v>0</v>
      </c>
      <c r="J419" s="4">
        <f t="shared" si="39"/>
        <v>0</v>
      </c>
      <c r="K419" s="15">
        <f t="shared" si="40"/>
        <v>0</v>
      </c>
      <c r="L419" s="10">
        <v>5.3199999999999997E-2</v>
      </c>
      <c r="M419" s="6"/>
      <c r="N419" s="7">
        <f t="shared" si="41"/>
        <v>5.3199999999999997E-2</v>
      </c>
    </row>
    <row r="420" spans="1:14" x14ac:dyDescent="0.25">
      <c r="A420" s="24" t="s">
        <v>587</v>
      </c>
      <c r="B420" s="2">
        <v>4</v>
      </c>
      <c r="C420" s="2">
        <v>0</v>
      </c>
      <c r="D420" s="2">
        <v>2</v>
      </c>
      <c r="E420" s="2">
        <v>0</v>
      </c>
      <c r="F420" s="3">
        <f t="shared" si="36"/>
        <v>6</v>
      </c>
      <c r="G420" s="4">
        <f t="shared" si="37"/>
        <v>6.0000000000000012E-2</v>
      </c>
      <c r="H420" s="2">
        <v>0</v>
      </c>
      <c r="I420" s="5">
        <f t="shared" si="38"/>
        <v>0</v>
      </c>
      <c r="J420" s="4">
        <f t="shared" si="39"/>
        <v>6.0000000000000012E-2</v>
      </c>
      <c r="K420" s="15">
        <f t="shared" si="40"/>
        <v>1.3998000000000002E-2</v>
      </c>
      <c r="L420" s="10">
        <v>3.6400000000000002E-2</v>
      </c>
      <c r="M420" s="6"/>
      <c r="N420" s="7">
        <f t="shared" si="41"/>
        <v>5.0398000000000005E-2</v>
      </c>
    </row>
    <row r="421" spans="1:14" x14ac:dyDescent="0.25">
      <c r="A421" s="24" t="s">
        <v>578</v>
      </c>
      <c r="B421" s="2">
        <v>0</v>
      </c>
      <c r="C421" s="2">
        <v>0</v>
      </c>
      <c r="D421" s="2">
        <v>0</v>
      </c>
      <c r="E421" s="2">
        <v>0</v>
      </c>
      <c r="F421" s="3">
        <f t="shared" si="36"/>
        <v>0</v>
      </c>
      <c r="G421" s="4">
        <f t="shared" si="37"/>
        <v>0</v>
      </c>
      <c r="H421" s="2">
        <v>0</v>
      </c>
      <c r="I421" s="5">
        <f t="shared" si="38"/>
        <v>0</v>
      </c>
      <c r="J421" s="4">
        <f t="shared" si="39"/>
        <v>0</v>
      </c>
      <c r="K421" s="15">
        <f t="shared" si="40"/>
        <v>0</v>
      </c>
      <c r="L421" s="10">
        <v>4.6699999999999998E-2</v>
      </c>
      <c r="M421" s="6"/>
      <c r="N421" s="7">
        <f t="shared" si="41"/>
        <v>4.6699999999999998E-2</v>
      </c>
    </row>
    <row r="422" spans="1:14" x14ac:dyDescent="0.25">
      <c r="A422" s="24" t="s">
        <v>580</v>
      </c>
      <c r="B422" s="2">
        <v>0</v>
      </c>
      <c r="C422" s="2">
        <v>0</v>
      </c>
      <c r="D422" s="2">
        <v>0</v>
      </c>
      <c r="E422" s="2">
        <v>0</v>
      </c>
      <c r="F422" s="3">
        <f t="shared" si="36"/>
        <v>0</v>
      </c>
      <c r="G422" s="4">
        <f t="shared" si="37"/>
        <v>0</v>
      </c>
      <c r="H422" s="2">
        <v>0</v>
      </c>
      <c r="I422" s="5">
        <f t="shared" si="38"/>
        <v>0</v>
      </c>
      <c r="J422" s="4">
        <f t="shared" si="39"/>
        <v>0</v>
      </c>
      <c r="K422" s="15">
        <f t="shared" si="40"/>
        <v>0</v>
      </c>
      <c r="L422" s="10">
        <v>4.4299999999999999E-2</v>
      </c>
      <c r="M422" s="6"/>
      <c r="N422" s="7">
        <f t="shared" si="41"/>
        <v>4.4299999999999999E-2</v>
      </c>
    </row>
    <row r="423" spans="1:14" x14ac:dyDescent="0.25">
      <c r="A423" s="24" t="s">
        <v>581</v>
      </c>
      <c r="B423" s="2">
        <v>0</v>
      </c>
      <c r="C423" s="2">
        <v>0</v>
      </c>
      <c r="D423" s="2">
        <v>0</v>
      </c>
      <c r="E423" s="2">
        <v>0</v>
      </c>
      <c r="F423" s="3">
        <f t="shared" si="36"/>
        <v>0</v>
      </c>
      <c r="G423" s="4">
        <f t="shared" si="37"/>
        <v>0</v>
      </c>
      <c r="H423" s="2">
        <v>0</v>
      </c>
      <c r="I423" s="5">
        <f t="shared" si="38"/>
        <v>0</v>
      </c>
      <c r="J423" s="4">
        <f t="shared" si="39"/>
        <v>0</v>
      </c>
      <c r="K423" s="15">
        <f t="shared" si="40"/>
        <v>0</v>
      </c>
      <c r="L423" s="10">
        <v>4.2000000000000003E-2</v>
      </c>
      <c r="M423" s="6"/>
      <c r="N423" s="7">
        <f t="shared" si="41"/>
        <v>4.2000000000000003E-2</v>
      </c>
    </row>
    <row r="424" spans="1:14" x14ac:dyDescent="0.25">
      <c r="A424" s="24" t="s">
        <v>588</v>
      </c>
      <c r="B424" s="2">
        <v>2</v>
      </c>
      <c r="C424" s="2">
        <v>0</v>
      </c>
      <c r="D424" s="2">
        <v>0</v>
      </c>
      <c r="E424" s="2">
        <v>0</v>
      </c>
      <c r="F424" s="3">
        <f t="shared" si="36"/>
        <v>2</v>
      </c>
      <c r="G424" s="4">
        <f t="shared" si="37"/>
        <v>0.02</v>
      </c>
      <c r="H424" s="2">
        <v>0</v>
      </c>
      <c r="I424" s="5">
        <f t="shared" si="38"/>
        <v>0</v>
      </c>
      <c r="J424" s="4">
        <f t="shared" si="39"/>
        <v>0.02</v>
      </c>
      <c r="K424" s="15">
        <f t="shared" si="40"/>
        <v>4.666E-3</v>
      </c>
      <c r="L424" s="10">
        <v>3.5499999999999997E-2</v>
      </c>
      <c r="M424" s="6"/>
      <c r="N424" s="7">
        <f t="shared" si="41"/>
        <v>4.0165999999999993E-2</v>
      </c>
    </row>
    <row r="425" spans="1:14" x14ac:dyDescent="0.25">
      <c r="A425" s="24" t="s">
        <v>591</v>
      </c>
      <c r="B425" s="2">
        <v>1</v>
      </c>
      <c r="C425" s="2">
        <v>2</v>
      </c>
      <c r="D425" s="2">
        <v>1</v>
      </c>
      <c r="E425" s="2">
        <v>0</v>
      </c>
      <c r="F425" s="3">
        <f t="shared" si="36"/>
        <v>4</v>
      </c>
      <c r="G425" s="4">
        <f t="shared" si="37"/>
        <v>0.04</v>
      </c>
      <c r="H425" s="2">
        <v>0</v>
      </c>
      <c r="I425" s="5">
        <f t="shared" si="38"/>
        <v>0</v>
      </c>
      <c r="J425" s="4">
        <f t="shared" si="39"/>
        <v>0.04</v>
      </c>
      <c r="K425" s="15">
        <f t="shared" si="40"/>
        <v>9.332E-3</v>
      </c>
      <c r="L425" s="10">
        <v>3.0800000000000001E-2</v>
      </c>
      <c r="M425" s="6"/>
      <c r="N425" s="7">
        <f t="shared" si="41"/>
        <v>4.0132000000000001E-2</v>
      </c>
    </row>
    <row r="426" spans="1:14" x14ac:dyDescent="0.25">
      <c r="A426" s="24" t="s">
        <v>584</v>
      </c>
      <c r="B426" s="2">
        <v>0</v>
      </c>
      <c r="C426" s="2">
        <v>0</v>
      </c>
      <c r="D426" s="2">
        <v>0</v>
      </c>
      <c r="E426" s="2">
        <v>0</v>
      </c>
      <c r="F426" s="3">
        <f t="shared" si="36"/>
        <v>0</v>
      </c>
      <c r="G426" s="4">
        <f t="shared" si="37"/>
        <v>0</v>
      </c>
      <c r="H426" s="2">
        <v>0</v>
      </c>
      <c r="I426" s="5">
        <f t="shared" si="38"/>
        <v>0</v>
      </c>
      <c r="J426" s="4">
        <f t="shared" si="39"/>
        <v>0</v>
      </c>
      <c r="K426" s="15">
        <f t="shared" si="40"/>
        <v>0</v>
      </c>
      <c r="L426" s="10">
        <v>3.9699999999999999E-2</v>
      </c>
      <c r="M426" s="6"/>
      <c r="N426" s="7">
        <f t="shared" si="41"/>
        <v>3.9699999999999999E-2</v>
      </c>
    </row>
    <row r="427" spans="1:14" x14ac:dyDescent="0.25">
      <c r="A427" s="24" t="s">
        <v>590</v>
      </c>
      <c r="B427" s="2">
        <v>0</v>
      </c>
      <c r="C427" s="2">
        <v>0</v>
      </c>
      <c r="D427" s="2">
        <v>0</v>
      </c>
      <c r="E427" s="2">
        <v>0</v>
      </c>
      <c r="F427" s="3">
        <f t="shared" si="36"/>
        <v>0</v>
      </c>
      <c r="G427" s="4">
        <f t="shared" si="37"/>
        <v>0</v>
      </c>
      <c r="H427" s="2">
        <v>0</v>
      </c>
      <c r="I427" s="5">
        <f t="shared" si="38"/>
        <v>0</v>
      </c>
      <c r="J427" s="4">
        <f t="shared" si="39"/>
        <v>0</v>
      </c>
      <c r="K427" s="15">
        <f t="shared" si="40"/>
        <v>0</v>
      </c>
      <c r="L427" s="10">
        <v>3.27E-2</v>
      </c>
      <c r="M427" s="6"/>
      <c r="N427" s="7">
        <f t="shared" si="41"/>
        <v>3.27E-2</v>
      </c>
    </row>
    <row r="428" spans="1:14" x14ac:dyDescent="0.25">
      <c r="A428" s="24" t="s">
        <v>593</v>
      </c>
      <c r="B428" s="2">
        <v>0</v>
      </c>
      <c r="C428" s="2">
        <v>0</v>
      </c>
      <c r="D428" s="2">
        <v>0</v>
      </c>
      <c r="E428" s="2">
        <v>0</v>
      </c>
      <c r="F428" s="3">
        <f t="shared" si="36"/>
        <v>0</v>
      </c>
      <c r="G428" s="4">
        <f t="shared" si="37"/>
        <v>0</v>
      </c>
      <c r="H428" s="2">
        <v>0</v>
      </c>
      <c r="I428" s="5">
        <f t="shared" si="38"/>
        <v>0</v>
      </c>
      <c r="J428" s="4">
        <f t="shared" si="39"/>
        <v>0</v>
      </c>
      <c r="K428" s="15">
        <f t="shared" si="40"/>
        <v>0</v>
      </c>
      <c r="L428" s="10">
        <v>2.8000000000000001E-2</v>
      </c>
      <c r="M428" s="6"/>
      <c r="N428" s="7">
        <f t="shared" si="41"/>
        <v>2.8000000000000001E-2</v>
      </c>
    </row>
    <row r="429" spans="1:14" x14ac:dyDescent="0.25">
      <c r="A429" s="24" t="s">
        <v>594</v>
      </c>
      <c r="B429" s="2">
        <v>0</v>
      </c>
      <c r="C429" s="2">
        <v>0</v>
      </c>
      <c r="D429" s="2">
        <v>0</v>
      </c>
      <c r="E429" s="2">
        <v>0</v>
      </c>
      <c r="F429" s="3">
        <f t="shared" si="36"/>
        <v>0</v>
      </c>
      <c r="G429" s="4">
        <f t="shared" si="37"/>
        <v>0</v>
      </c>
      <c r="H429" s="2">
        <v>0</v>
      </c>
      <c r="I429" s="5">
        <f t="shared" si="38"/>
        <v>0</v>
      </c>
      <c r="J429" s="4">
        <f t="shared" si="39"/>
        <v>0</v>
      </c>
      <c r="K429" s="15">
        <f t="shared" si="40"/>
        <v>0</v>
      </c>
      <c r="L429" s="10">
        <v>2.8000000000000001E-2</v>
      </c>
      <c r="M429" s="6"/>
      <c r="N429" s="7">
        <f t="shared" si="41"/>
        <v>2.8000000000000001E-2</v>
      </c>
    </row>
    <row r="430" spans="1:14" x14ac:dyDescent="0.25">
      <c r="A430" s="24" t="s">
        <v>603</v>
      </c>
      <c r="B430" s="2">
        <v>0</v>
      </c>
      <c r="C430" s="2">
        <v>7</v>
      </c>
      <c r="D430" s="2">
        <v>0</v>
      </c>
      <c r="E430" s="2">
        <v>0</v>
      </c>
      <c r="F430" s="3">
        <f t="shared" si="36"/>
        <v>7</v>
      </c>
      <c r="G430" s="4">
        <f t="shared" si="37"/>
        <v>7.0000000000000007E-2</v>
      </c>
      <c r="H430" s="2">
        <v>0</v>
      </c>
      <c r="I430" s="5">
        <f t="shared" si="38"/>
        <v>0</v>
      </c>
      <c r="J430" s="4">
        <f t="shared" si="39"/>
        <v>7.0000000000000007E-2</v>
      </c>
      <c r="K430" s="15">
        <f t="shared" si="40"/>
        <v>1.6330999999999998E-2</v>
      </c>
      <c r="L430" s="10">
        <v>7.0000000000000001E-3</v>
      </c>
      <c r="M430" s="6"/>
      <c r="N430" s="7">
        <f t="shared" si="41"/>
        <v>2.3330999999999998E-2</v>
      </c>
    </row>
    <row r="431" spans="1:14" x14ac:dyDescent="0.25">
      <c r="A431" s="24" t="s">
        <v>585</v>
      </c>
      <c r="B431" s="2">
        <v>0</v>
      </c>
      <c r="C431" s="2">
        <v>0</v>
      </c>
      <c r="D431" s="2">
        <v>0</v>
      </c>
      <c r="E431" s="2">
        <v>0</v>
      </c>
      <c r="F431" s="3">
        <f t="shared" si="36"/>
        <v>0</v>
      </c>
      <c r="G431" s="4">
        <f t="shared" si="37"/>
        <v>0</v>
      </c>
      <c r="H431" s="2">
        <v>0</v>
      </c>
      <c r="I431" s="5">
        <f t="shared" si="38"/>
        <v>0</v>
      </c>
      <c r="J431" s="4">
        <f t="shared" si="39"/>
        <v>0</v>
      </c>
      <c r="K431" s="15">
        <f t="shared" si="40"/>
        <v>0</v>
      </c>
      <c r="L431" s="10">
        <v>2.1000000000000001E-2</v>
      </c>
      <c r="M431" s="6"/>
      <c r="N431" s="7">
        <f t="shared" si="41"/>
        <v>2.1000000000000001E-2</v>
      </c>
    </row>
    <row r="432" spans="1:14" x14ac:dyDescent="0.25">
      <c r="A432" s="24" t="s">
        <v>595</v>
      </c>
      <c r="B432" s="2">
        <v>0</v>
      </c>
      <c r="C432" s="2">
        <v>0</v>
      </c>
      <c r="D432" s="2">
        <v>0</v>
      </c>
      <c r="E432" s="2">
        <v>0</v>
      </c>
      <c r="F432" s="3">
        <f t="shared" si="36"/>
        <v>0</v>
      </c>
      <c r="G432" s="4">
        <f t="shared" si="37"/>
        <v>0</v>
      </c>
      <c r="H432" s="2">
        <v>0</v>
      </c>
      <c r="I432" s="5">
        <f t="shared" si="38"/>
        <v>0</v>
      </c>
      <c r="J432" s="4">
        <f t="shared" si="39"/>
        <v>0</v>
      </c>
      <c r="K432" s="15">
        <f t="shared" si="40"/>
        <v>0</v>
      </c>
      <c r="L432" s="10">
        <v>1.4E-2</v>
      </c>
      <c r="M432" s="6"/>
      <c r="N432" s="7">
        <f t="shared" si="41"/>
        <v>1.4E-2</v>
      </c>
    </row>
    <row r="433" spans="1:14" x14ac:dyDescent="0.25">
      <c r="A433" s="24" t="s">
        <v>596</v>
      </c>
      <c r="B433" s="2">
        <v>0</v>
      </c>
      <c r="C433" s="2">
        <v>0</v>
      </c>
      <c r="D433" s="2">
        <v>0</v>
      </c>
      <c r="E433" s="2">
        <v>0</v>
      </c>
      <c r="F433" s="3">
        <f t="shared" si="36"/>
        <v>0</v>
      </c>
      <c r="G433" s="4">
        <f t="shared" si="37"/>
        <v>0</v>
      </c>
      <c r="H433" s="2">
        <v>0</v>
      </c>
      <c r="I433" s="5">
        <f t="shared" si="38"/>
        <v>0</v>
      </c>
      <c r="J433" s="4">
        <f t="shared" si="39"/>
        <v>0</v>
      </c>
      <c r="K433" s="15">
        <f t="shared" si="40"/>
        <v>0</v>
      </c>
      <c r="L433" s="10">
        <v>1.4E-2</v>
      </c>
      <c r="M433" s="6"/>
      <c r="N433" s="7">
        <f t="shared" si="41"/>
        <v>1.4E-2</v>
      </c>
    </row>
    <row r="434" spans="1:14" x14ac:dyDescent="0.25">
      <c r="A434" s="24" t="s">
        <v>597</v>
      </c>
      <c r="B434" s="2">
        <v>0</v>
      </c>
      <c r="C434" s="2">
        <v>0</v>
      </c>
      <c r="D434" s="2">
        <v>0</v>
      </c>
      <c r="E434" s="2">
        <v>0</v>
      </c>
      <c r="F434" s="3">
        <f t="shared" si="36"/>
        <v>0</v>
      </c>
      <c r="G434" s="4">
        <f t="shared" si="37"/>
        <v>0</v>
      </c>
      <c r="H434" s="2">
        <v>0</v>
      </c>
      <c r="I434" s="5">
        <f t="shared" si="38"/>
        <v>0</v>
      </c>
      <c r="J434" s="4">
        <f t="shared" si="39"/>
        <v>0</v>
      </c>
      <c r="K434" s="15">
        <f t="shared" si="40"/>
        <v>0</v>
      </c>
      <c r="L434" s="10">
        <v>1.17E-2</v>
      </c>
      <c r="M434" s="6"/>
      <c r="N434" s="7">
        <f t="shared" si="41"/>
        <v>1.17E-2</v>
      </c>
    </row>
    <row r="435" spans="1:14" x14ac:dyDescent="0.25">
      <c r="A435" s="24" t="s">
        <v>598</v>
      </c>
      <c r="B435" s="2">
        <v>0</v>
      </c>
      <c r="C435" s="2">
        <v>0</v>
      </c>
      <c r="D435" s="2">
        <v>0</v>
      </c>
      <c r="E435" s="2">
        <v>0</v>
      </c>
      <c r="F435" s="3">
        <f t="shared" si="36"/>
        <v>0</v>
      </c>
      <c r="G435" s="4">
        <f t="shared" si="37"/>
        <v>0</v>
      </c>
      <c r="H435" s="2">
        <v>0</v>
      </c>
      <c r="I435" s="5">
        <f t="shared" si="38"/>
        <v>0</v>
      </c>
      <c r="J435" s="4">
        <f t="shared" si="39"/>
        <v>0</v>
      </c>
      <c r="K435" s="15">
        <f t="shared" si="40"/>
        <v>0</v>
      </c>
      <c r="L435" s="10">
        <v>1.17E-2</v>
      </c>
      <c r="M435" s="6"/>
      <c r="N435" s="7">
        <f t="shared" si="41"/>
        <v>1.17E-2</v>
      </c>
    </row>
    <row r="436" spans="1:14" x14ac:dyDescent="0.25">
      <c r="A436" s="24" t="s">
        <v>599</v>
      </c>
      <c r="B436" s="2">
        <v>0</v>
      </c>
      <c r="C436" s="2">
        <v>0</v>
      </c>
      <c r="D436" s="2">
        <v>0</v>
      </c>
      <c r="E436" s="2">
        <v>0</v>
      </c>
      <c r="F436" s="3">
        <f t="shared" si="36"/>
        <v>0</v>
      </c>
      <c r="G436" s="4">
        <f t="shared" si="37"/>
        <v>0</v>
      </c>
      <c r="H436" s="2">
        <v>0</v>
      </c>
      <c r="I436" s="5">
        <f t="shared" si="38"/>
        <v>0</v>
      </c>
      <c r="J436" s="4">
        <f t="shared" si="39"/>
        <v>0</v>
      </c>
      <c r="K436" s="15">
        <f t="shared" si="40"/>
        <v>0</v>
      </c>
      <c r="L436" s="10">
        <v>1.17E-2</v>
      </c>
      <c r="M436" s="6"/>
      <c r="N436" s="7">
        <f t="shared" si="41"/>
        <v>1.17E-2</v>
      </c>
    </row>
    <row r="437" spans="1:14" x14ac:dyDescent="0.25">
      <c r="A437" s="24" t="s">
        <v>600</v>
      </c>
      <c r="B437" s="2">
        <v>0</v>
      </c>
      <c r="C437" s="2">
        <v>0</v>
      </c>
      <c r="D437" s="2">
        <v>0</v>
      </c>
      <c r="E437" s="2">
        <v>0</v>
      </c>
      <c r="F437" s="3">
        <f t="shared" si="36"/>
        <v>0</v>
      </c>
      <c r="G437" s="4">
        <f t="shared" si="37"/>
        <v>0</v>
      </c>
      <c r="H437" s="2">
        <v>0</v>
      </c>
      <c r="I437" s="5">
        <f t="shared" si="38"/>
        <v>0</v>
      </c>
      <c r="J437" s="4">
        <f t="shared" si="39"/>
        <v>0</v>
      </c>
      <c r="K437" s="15">
        <f t="shared" si="40"/>
        <v>0</v>
      </c>
      <c r="L437" s="10">
        <v>1.17E-2</v>
      </c>
      <c r="M437" s="6"/>
      <c r="N437" s="7">
        <f t="shared" si="41"/>
        <v>1.17E-2</v>
      </c>
    </row>
    <row r="438" spans="1:14" x14ac:dyDescent="0.25">
      <c r="A438" s="24" t="s">
        <v>601</v>
      </c>
      <c r="B438" s="2">
        <v>0</v>
      </c>
      <c r="C438" s="2">
        <v>0</v>
      </c>
      <c r="D438" s="2">
        <v>0</v>
      </c>
      <c r="E438" s="2">
        <v>0</v>
      </c>
      <c r="F438" s="3">
        <f t="shared" si="36"/>
        <v>0</v>
      </c>
      <c r="G438" s="4">
        <f t="shared" si="37"/>
        <v>0</v>
      </c>
      <c r="H438" s="2">
        <v>0</v>
      </c>
      <c r="I438" s="5">
        <f t="shared" si="38"/>
        <v>0</v>
      </c>
      <c r="J438" s="4">
        <f t="shared" si="39"/>
        <v>0</v>
      </c>
      <c r="K438" s="15">
        <f t="shared" si="40"/>
        <v>0</v>
      </c>
      <c r="L438" s="10">
        <v>9.2999999999999992E-3</v>
      </c>
      <c r="M438" s="6"/>
      <c r="N438" s="7">
        <f t="shared" si="41"/>
        <v>9.2999999999999992E-3</v>
      </c>
    </row>
    <row r="439" spans="1:14" x14ac:dyDescent="0.25">
      <c r="A439" s="24" t="s">
        <v>602</v>
      </c>
      <c r="B439" s="2">
        <v>0</v>
      </c>
      <c r="C439" s="2">
        <v>0</v>
      </c>
      <c r="D439" s="2">
        <v>0</v>
      </c>
      <c r="E439" s="2">
        <v>0</v>
      </c>
      <c r="F439" s="3">
        <f t="shared" si="36"/>
        <v>0</v>
      </c>
      <c r="G439" s="4">
        <f t="shared" si="37"/>
        <v>0</v>
      </c>
      <c r="H439" s="2">
        <v>0</v>
      </c>
      <c r="I439" s="5">
        <f t="shared" si="38"/>
        <v>0</v>
      </c>
      <c r="J439" s="4">
        <f t="shared" si="39"/>
        <v>0</v>
      </c>
      <c r="K439" s="15">
        <f t="shared" si="40"/>
        <v>0</v>
      </c>
      <c r="L439" s="10">
        <v>9.2999999999999992E-3</v>
      </c>
      <c r="M439" s="6"/>
      <c r="N439" s="7">
        <f t="shared" si="41"/>
        <v>9.2999999999999992E-3</v>
      </c>
    </row>
    <row r="440" spans="1:14" x14ac:dyDescent="0.25">
      <c r="A440" s="24" t="s">
        <v>604</v>
      </c>
      <c r="B440" s="2">
        <v>0</v>
      </c>
      <c r="C440" s="2">
        <v>0</v>
      </c>
      <c r="D440" s="2">
        <v>0</v>
      </c>
      <c r="E440" s="2">
        <v>0</v>
      </c>
      <c r="F440" s="3">
        <f t="shared" si="36"/>
        <v>0</v>
      </c>
      <c r="G440" s="4">
        <f t="shared" si="37"/>
        <v>0</v>
      </c>
      <c r="H440" s="2">
        <v>0</v>
      </c>
      <c r="I440" s="5">
        <f t="shared" si="38"/>
        <v>0</v>
      </c>
      <c r="J440" s="4">
        <f t="shared" si="39"/>
        <v>0</v>
      </c>
      <c r="K440" s="15">
        <f t="shared" si="40"/>
        <v>0</v>
      </c>
      <c r="L440" s="11">
        <v>0</v>
      </c>
      <c r="M440" s="6"/>
      <c r="N440" s="7">
        <f t="shared" si="41"/>
        <v>0</v>
      </c>
    </row>
  </sheetData>
  <autoFilter ref="A1:N1">
    <sortState ref="A2:N362">
      <sortCondition descending="1" ref="N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GENERAL</vt:lpstr>
      <vt:lpstr>APROBADOS</vt:lpstr>
      <vt:lpstr>NO APROBADOS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martinez</dc:creator>
  <cp:lastModifiedBy>victor martinez</cp:lastModifiedBy>
  <dcterms:created xsi:type="dcterms:W3CDTF">2015-02-15T06:22:18Z</dcterms:created>
  <dcterms:modified xsi:type="dcterms:W3CDTF">2015-03-10T23:49:24Z</dcterms:modified>
</cp:coreProperties>
</file>